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holl\Documents\"/>
    </mc:Choice>
  </mc:AlternateContent>
  <xr:revisionPtr revIDLastSave="0" documentId="13_ncr:1_{F3F0B017-D4AF-4460-BFD5-257784AD7471}" xr6:coauthVersionLast="46" xr6:coauthVersionMax="46" xr10:uidLastSave="{00000000-0000-0000-0000-000000000000}"/>
  <bookViews>
    <workbookView xWindow="-120" yWindow="-120" windowWidth="29040" windowHeight="15990" xr2:uid="{DD0F9D7D-A2E4-41B0-AFD4-D278DD4449D7}"/>
  </bookViews>
  <sheets>
    <sheet name="Summary" sheetId="8" r:id="rId1"/>
    <sheet name="Core #1" sheetId="7" r:id="rId2"/>
    <sheet name="Recover #2" sheetId="2" r:id="rId3"/>
    <sheet name="Kill #3" sheetId="3" r:id="rId4"/>
    <sheet name="Exercise" sheetId="5" r:id="rId5"/>
  </sheets>
  <externalReferences>
    <externalReference r:id="rId6"/>
  </externalReferences>
  <definedNames>
    <definedName name="_xlnm._FilterDatabase" localSheetId="1" hidden="1">'Core #1'!$A$1:$BI$1</definedName>
    <definedName name="_xlnm._FilterDatabase" localSheetId="4" hidden="1">Exercise!$A$1:$BB$1</definedName>
    <definedName name="_xlnm._FilterDatabase" localSheetId="3" hidden="1">'Kill #3'!$A$1:$W$1</definedName>
    <definedName name="_xlnm._FilterDatabase" localSheetId="2" hidden="1">'Recover #2'!$A$1:$BI$1</definedName>
    <definedName name="_xlnm._FilterDatabase" localSheetId="0" hidden="1">Summary!$A$1:$BJ$1</definedName>
    <definedName name="Inflation">'[1]Main Finance data'!$B$2</definedName>
    <definedName name="MDT">'[1]Schwab SO RSU'!$D$1</definedName>
    <definedName name="Monthly_NonTax_Total">'[1]Main Finance data'!$A$68:$IV$68</definedName>
    <definedName name="_xlnm.Print_Area" localSheetId="1">'Core #1'!$A$1:$L$49</definedName>
    <definedName name="_xlnm.Print_Area" localSheetId="4">Exercise!$A$1:$E$33</definedName>
    <definedName name="_xlnm.Print_Area" localSheetId="3">'Kill #3'!$A$1:$M$55</definedName>
    <definedName name="_xlnm.Print_Area" localSheetId="2">'Recover #2'!$A$1:$L$44</definedName>
    <definedName name="_xlnm.Print_Area" localSheetId="0">Summary!$A$1:$M$49</definedName>
    <definedName name="Stock_APR">'[1]Main Finance data'!$B$1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3" l="1"/>
  <c r="A3" i="3"/>
  <c r="A4" i="3" s="1"/>
  <c r="A5" i="3" s="1"/>
  <c r="A3" i="2"/>
  <c r="N11" i="7" l="1"/>
  <c r="N3" i="7"/>
  <c r="A3" i="7"/>
  <c r="A4" i="7" s="1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6" i="3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7" i="5" s="1"/>
  <c r="A28" i="5" s="1"/>
  <c r="A29" i="5" s="1"/>
  <c r="A30" i="5" s="1"/>
  <c r="A31" i="5" s="1"/>
  <c r="A32" i="5" s="1"/>
  <c r="A33" i="5" s="1"/>
  <c r="A22" i="5" s="1"/>
  <c r="A23" i="5" s="1"/>
  <c r="A24" i="5" s="1"/>
  <c r="A25" i="5" s="1"/>
  <c r="A26" i="5" s="1"/>
  <c r="F28" i="5"/>
  <c r="G17" i="5"/>
  <c r="F10" i="5"/>
  <c r="P29" i="3"/>
  <c r="A27" i="3" l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25" i="2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</calcChain>
</file>

<file path=xl/sharedStrings.xml><?xml version="1.0" encoding="utf-8"?>
<sst xmlns="http://schemas.openxmlformats.org/spreadsheetml/2006/main" count="1457" uniqueCount="325">
  <si>
    <t>White willow bark</t>
  </si>
  <si>
    <t>Synephrine</t>
  </si>
  <si>
    <t>Yohimbine</t>
  </si>
  <si>
    <t>L-Theanine</t>
  </si>
  <si>
    <t>Caffiene</t>
  </si>
  <si>
    <t>Generates cancer cell death via Ca ions (voltage-gated calcium channels or VGCC)</t>
  </si>
  <si>
    <t>Pulsed Electro-Magnetic Frequency Generator</t>
  </si>
  <si>
    <t>45 minutes</t>
  </si>
  <si>
    <t>PEMF (0.2-10 Hz 100 Gauss)</t>
  </si>
  <si>
    <t>Muscle building</t>
  </si>
  <si>
    <t>30 g Plant based</t>
  </si>
  <si>
    <t>Protein</t>
  </si>
  <si>
    <t>Keto 0-5 g, Carb diet 250-500 g</t>
  </si>
  <si>
    <t>Carbs</t>
  </si>
  <si>
    <t>Feeds ATP  energy cycle</t>
  </si>
  <si>
    <t>2.5 g</t>
  </si>
  <si>
    <t>Ceatine</t>
  </si>
  <si>
    <t>After exercise (0-30 minutes)</t>
  </si>
  <si>
    <t>Exercise</t>
  </si>
  <si>
    <t>5g</t>
  </si>
  <si>
    <t>Beta Alanine</t>
  </si>
  <si>
    <t>30 minutes prior to exercise</t>
  </si>
  <si>
    <t>Strength, cortisol mitigation</t>
  </si>
  <si>
    <t>500 mg</t>
  </si>
  <si>
    <t>Ashwagandha</t>
  </si>
  <si>
    <t>2 g</t>
  </si>
  <si>
    <t>ALCAR</t>
  </si>
  <si>
    <t>fat loss</t>
  </si>
  <si>
    <t>Bitter Orange</t>
  </si>
  <si>
    <t>200 mg</t>
  </si>
  <si>
    <t>EGCG</t>
  </si>
  <si>
    <t>https://www.researchgate.net/publication/339966840_The_Effect_of_Vitamin_C_Addition_on_Epigallocatechin_Gallate_EGCG_Stability_in_Green_Tea_Solution</t>
  </si>
  <si>
    <t>cup</t>
  </si>
  <si>
    <t>Green Tea mixed with lemon juice (80%/20%) and cinnamon (1g or so per cup)</t>
  </si>
  <si>
    <t>NA</t>
  </si>
  <si>
    <t>20 mg</t>
  </si>
  <si>
    <t>Bioperine</t>
  </si>
  <si>
    <t>1g</t>
  </si>
  <si>
    <t>Turmeric</t>
  </si>
  <si>
    <t>Taurine</t>
  </si>
  <si>
    <t>2.5g</t>
  </si>
  <si>
    <t>Creatine</t>
  </si>
  <si>
    <t>3g</t>
  </si>
  <si>
    <t>HMB</t>
  </si>
  <si>
    <t>Reduce pH during workout</t>
  </si>
  <si>
    <t>Potassium Bicarb</t>
  </si>
  <si>
    <t>1000 mg</t>
  </si>
  <si>
    <t>Sodium Bicarb</t>
  </si>
  <si>
    <t>15 g (1 tbsp)</t>
  </si>
  <si>
    <t>Vinegar (acetyl acid)</t>
  </si>
  <si>
    <t>1 hour prior to exercise</t>
  </si>
  <si>
    <t>Reference</t>
  </si>
  <si>
    <t>Why</t>
  </si>
  <si>
    <t>Bio-availability</t>
  </si>
  <si>
    <t>Absorption</t>
  </si>
  <si>
    <t> Notes</t>
  </si>
  <si>
    <t>Half-Life (minutes)</t>
  </si>
  <si>
    <t>Max Serum Time (minutes)</t>
  </si>
  <si>
    <t>Dose</t>
  </si>
  <si>
    <t>What</t>
  </si>
  <si>
    <t>When</t>
  </si>
  <si>
    <t xml:space="preserve">I follow this routine before high intensity exercise (weight lifting). </t>
  </si>
  <si>
    <t>https://www.sciencedaily.com/releases/2016/03/160317114538.htm#.V0jmGFlC63s.email_x000D_
https://clinicaltrials.gov/ct2/show/results/NCT00357214</t>
  </si>
  <si>
    <t>Increases serum carbon dioxide (can be used as a proxy for alkalinity) and therefore creates  an environment unsuitable for cancer growth and activate the immune system.  Reduction of bone loss.</t>
  </si>
  <si>
    <t>Serum carbon dioxide excessively high. If sodium sensitive it might increase blood pressure.</t>
  </si>
  <si>
    <t>If taken an hour or so before high intensity exercise, aids exercise performance</t>
  </si>
  <si>
    <t>x</t>
  </si>
  <si>
    <t>Serum carbon dioxide excessively high</t>
  </si>
  <si>
    <t>Mitigates sodium sensitivity</t>
  </si>
  <si>
    <t>4.5mg</t>
  </si>
  <si>
    <t>Low Dose Naltrexone (LDN)</t>
  </si>
  <si>
    <t>Does this reduce ketones?</t>
  </si>
  <si>
    <t>Oxidative stress and kills cancer.</t>
  </si>
  <si>
    <t>&gt;5mg is pro-oxidant, &lt;5mg is antioxidant</t>
  </si>
  <si>
    <t>100 mg</t>
  </si>
  <si>
    <t>Melatonin</t>
  </si>
  <si>
    <t>~1 hour prior to bed</t>
  </si>
  <si>
    <t>https://clinicaltrials.gov/ct2/show/results/NCT03416127_x000D_
https://www.ncbi.nlm.nih.gov/pmc/articles/PMC7337007/?fbclid=IwAR3X7UdBrnyleLAAPyPYIGQpnr-TA9vJl1vYzp2KTLXkytnVSBMtJCnwWLk</t>
  </si>
  <si>
    <t>Anti-glycolytic (experiment required)</t>
  </si>
  <si>
    <t>Mix of Brazilian green and a more common American preferred. Perhaps 1g of Brazillian green and 5g of American.</t>
  </si>
  <si>
    <t>6 g</t>
  </si>
  <si>
    <t>Propolis</t>
  </si>
  <si>
    <t>Timing TBD</t>
  </si>
  <si>
    <t>Depletes Glycogen</t>
  </si>
  <si>
    <t>Oxygenates and stress</t>
  </si>
  <si>
    <t>Bike between WO sets</t>
  </si>
  <si>
    <t>Increases cellular process (used in conventional medicine with Chemo) </t>
  </si>
  <si>
    <t>I am not going to do this every keto day. Too taxing and takes too much time.</t>
  </si>
  <si>
    <t>It is a senolytic (selectively clears senescent cells and protects against cancer and also potentially has some anti-aging properties).</t>
  </si>
  <si>
    <t> A nanoemulsion might increase serum levels 10x.</t>
  </si>
  <si>
    <t>1.7 g</t>
  </si>
  <si>
    <t>Fisetin</t>
  </si>
  <si>
    <t>15 g</t>
  </si>
  <si>
    <t>Nigella Sativa Oil</t>
  </si>
  <si>
    <t>https://www.ncbi.nlm.nih.gov/pmc/articles/PMC7409047/</t>
  </si>
  <si>
    <t>Various anti PCa actions</t>
  </si>
  <si>
    <t>Sensitive people might experience gastrointestinal distress. So perhaps start low (1g) and go up. 10-15g if you can handle it. Pay attention to your liver enzymes (ALT, AST, ALP). If they start to increase it is possible that the coumarin is responsible.</t>
  </si>
  <si>
    <t>10 g</t>
  </si>
  <si>
    <t>Cassia or Saigon Cinnamon (Coumarin 1% by weight)</t>
  </si>
  <si>
    <t>https://pubmed.ncbi.nlm.nih.gov/9619120/</t>
  </si>
  <si>
    <t>Temporarily increases absorption of curcumin</t>
  </si>
  <si>
    <t>40 mg</t>
  </si>
  <si>
    <t>Piperine</t>
  </si>
  <si>
    <t>300 mg</t>
  </si>
  <si>
    <t>Theracurmin</t>
  </si>
  <si>
    <t>Meriva Curcumin</t>
  </si>
  <si>
    <t>According to the NIH, turmeric has synergists for curcumin extract and might be more effective against some cancers.</t>
  </si>
  <si>
    <t>1 g</t>
  </si>
  <si>
    <t>Curcumin C3</t>
  </si>
  <si>
    <t>Increases absorption of some nutrients and helps provide a little energy to get through the hyperthermia.</t>
  </si>
  <si>
    <t>Increases Ketones and reduces Blood Glucose (experiment required)</t>
  </si>
  <si>
    <t>Anti-cancer</t>
  </si>
  <si>
    <t>5 g</t>
  </si>
  <si>
    <t>MCT oil or powder</t>
  </si>
  <si>
    <t>Provides medium chain triglycerides and makes Keto more effective.</t>
  </si>
  <si>
    <t>Coconut oil</t>
  </si>
  <si>
    <t>Immediately prior to hyperthermia</t>
  </si>
  <si>
    <t xml:space="preserve">30 minutes   </t>
  </si>
  <si>
    <t>Works with Phenelzyne</t>
  </si>
  <si>
    <t>220 mg</t>
  </si>
  <si>
    <t>Naproxen sodium</t>
  </si>
  <si>
    <t>Inhibits cholesterol synthesis via 5-hydroxy-3-methylglutaryl-coenzyme A (HMG-CoA) reductase. My testing shows that Red Yeast Rice is very effective at lowering cholesterol.</t>
  </si>
  <si>
    <t>60-80 mg of Lovastatin could be substituted if desired</t>
  </si>
  <si>
    <t>Red Yeast Rice</t>
  </si>
  <si>
    <t>Possibly inc BG</t>
  </si>
  <si>
    <t>mTOR inhibitor</t>
  </si>
  <si>
    <t>2 mg</t>
  </si>
  <si>
    <t>Sirolimus</t>
  </si>
  <si>
    <t>once a week - exercise immediately afterwards if possible.</t>
  </si>
  <si>
    <t>Oxidative stressor at high doses. Possible cancer killer.</t>
  </si>
  <si>
    <t>Some lemon juice (watch the carbs) and curcumin</t>
  </si>
  <si>
    <t>Liver</t>
  </si>
  <si>
    <t>2+ cups</t>
  </si>
  <si>
    <t>Loratadine</t>
  </si>
  <si>
    <t>125 mg</t>
  </si>
  <si>
    <t>Azithromycin</t>
  </si>
  <si>
    <t>https://www.nature.com/articles/s41598-019-49486-2</t>
  </si>
  <si>
    <t>FASN inhibitor (Fatty acid synthetase)</t>
  </si>
  <si>
    <t>120 mg</t>
  </si>
  <si>
    <t>Orlistat</t>
  </si>
  <si>
    <t>200mg</t>
  </si>
  <si>
    <t>Fenbendazole</t>
  </si>
  <si>
    <t>MK7 lasts considerably longer than MK4 in serum</t>
  </si>
  <si>
    <t>&gt;1000% of RDA</t>
  </si>
  <si>
    <t>Vitamin K2 MK4 or MK7 foms</t>
  </si>
  <si>
    <t>https://www.ncbi.nlm.nih.gov/pmc/articles/PMC4235292/</t>
  </si>
  <si>
    <t>BHB (keto salt)</t>
  </si>
  <si>
    <t>1.5 hours prior to hyperthermia</t>
  </si>
  <si>
    <t>Reduces sodium sensitivity</t>
  </si>
  <si>
    <t>HCA</t>
  </si>
  <si>
    <t>Fat improves bio-availability</t>
  </si>
  <si>
    <t>Quercetin</t>
  </si>
  <si>
    <t>https://www.oncotarget.com/article/18428/text/</t>
  </si>
  <si>
    <t>PCa cells are being forced into using fats and proteins for fuels and Doxycycline is effective against PCa stem cells as long as they are not in a purely glycolytic state).</t>
  </si>
  <si>
    <t>Doxycycline</t>
  </si>
  <si>
    <t>https://www.sciencedirect.com/topics/medicine-and-dentistry/niclosamide</t>
  </si>
  <si>
    <t xml:space="preserve">Chew for maximum absorption. Might cause toxicity at too high of a dose. </t>
  </si>
  <si>
    <t>Niclosamide</t>
  </si>
  <si>
    <t>200-500 mg</t>
  </si>
  <si>
    <t>Artemisinin</t>
  </si>
  <si>
    <t>Inhibit glucose uptake</t>
  </si>
  <si>
    <t>Mebendazole</t>
  </si>
  <si>
    <t>Kills cancer cells</t>
  </si>
  <si>
    <t>60 mg</t>
  </si>
  <si>
    <t>Phenelzine</t>
  </si>
  <si>
    <t>2.5 hours prior to hyperthermia</t>
  </si>
  <si>
    <t>Blood thinner. Redution of potential mets.</t>
  </si>
  <si>
    <t>The plasma half-life of aspirin is only 20 minutes; however, because platelets cannot generate new COX, the effects of aspirin last for the duration of the life of the platelet (~ 10 days)</t>
  </si>
  <si>
    <t>81 mg</t>
  </si>
  <si>
    <t>Aspirin</t>
  </si>
  <si>
    <t>Blocks approximately 30% of fat absorption</t>
  </si>
  <si>
    <t>Decreases  hydroxylation of estrogen</t>
  </si>
  <si>
    <t>Cimetidine</t>
  </si>
  <si>
    <t>Hormone that weakly aids with sleep.</t>
  </si>
  <si>
    <t>0.5 mg</t>
  </si>
  <si>
    <t>Electrolyte</t>
  </si>
  <si>
    <t>As needed but do not exceed RDA</t>
  </si>
  <si>
    <t>Calcium/Magnesium/Potassium</t>
  </si>
  <si>
    <t>Magnesium L Threonate</t>
  </si>
  <si>
    <t>2000 FU</t>
  </si>
  <si>
    <t>Nattokinase</t>
  </si>
  <si>
    <t>Cocoa Polyphenols</t>
  </si>
  <si>
    <t xml:space="preserve">Boost immune system and decrease inflammation. </t>
  </si>
  <si>
    <t>As an alternative to using pills, crush a garlic clove and let sit for 10 minutes. This maximizes the allicin (one of the main active ingredients). Do not cook.</t>
  </si>
  <si>
    <t>Garlic</t>
  </si>
  <si>
    <t>Blood sugar control</t>
  </si>
  <si>
    <t>Berberine</t>
  </si>
  <si>
    <t>If cycled possible it might result in depression</t>
  </si>
  <si>
    <t>15 mg</t>
  </si>
  <si>
    <t>https://www.ncbi.nlm.nih.gov/pmc/articles/PMC5581548/</t>
  </si>
  <si>
    <t>Decreases inflammation</t>
  </si>
  <si>
    <t>varies (an hour or so)</t>
  </si>
  <si>
    <t>as directed</t>
  </si>
  <si>
    <t>Probiotic</t>
  </si>
  <si>
    <t>Different types as desired. Fresh organic mushrooms are preferrable to the powders.</t>
  </si>
  <si>
    <t xml:space="preserve">Mushroom supplement </t>
  </si>
  <si>
    <t>Metformin</t>
  </si>
  <si>
    <t>Meal#3</t>
  </si>
  <si>
    <t>I am vegan and most B vitamin intake is from meat</t>
  </si>
  <si>
    <t>1. A methylated form of B12. Approximately 30% of PCa exhibts methylation issues. Therefore methlyated forms are required._x000D_
2. I haven't found a low dose Methylfolate supplement. Therefore I take this once every week or so.</t>
  </si>
  <si>
    <t>100% RDA</t>
  </si>
  <si>
    <t>Methylfolate</t>
  </si>
  <si>
    <t>A methylated form of B12. Approximately 30% of PCa exhibts methylation issues. Therefore methlyated forms are required.</t>
  </si>
  <si>
    <t>Methylcobalamin</t>
  </si>
  <si>
    <t>Ursolic Acid</t>
  </si>
  <si>
    <t>750 mg</t>
  </si>
  <si>
    <t>Olive Leaf Extract</t>
  </si>
  <si>
    <t>Meal#2</t>
  </si>
  <si>
    <t>No specific type. Follow manufacturer's dosing directions</t>
  </si>
  <si>
    <t>200 mg+</t>
  </si>
  <si>
    <t>Curcumin</t>
  </si>
  <si>
    <t>Decreases inflammation. Possible cancer fighting.</t>
  </si>
  <si>
    <t>Some lemon juice and some curcumin</t>
  </si>
  <si>
    <t>CoQ10</t>
  </si>
  <si>
    <t>This should be adjusted to keep serum hydroxy in desired range (30-60ng/ml)</t>
  </si>
  <si>
    <t>2400 IU</t>
  </si>
  <si>
    <t>Vitamin D3</t>
  </si>
  <si>
    <t>~100% of RDA</t>
  </si>
  <si>
    <t>Increases corticosteroids</t>
  </si>
  <si>
    <t>Presciption drug for Pca. Do not take unless your doctor prescribes.</t>
  </si>
  <si>
    <t>10 mg</t>
  </si>
  <si>
    <t>Prednisone</t>
  </si>
  <si>
    <t>Inhibits CYP17. This enzyme is expressed in testicular, adrenal, and prostatic tumor tissues and is required for androgen biosynthesis.</t>
  </si>
  <si>
    <t>250 mg</t>
  </si>
  <si>
    <t>Zytiga</t>
  </si>
  <si>
    <t>Low dose (could even be a children's multi)</t>
  </si>
  <si>
    <t>Multi-vitamin</t>
  </si>
  <si>
    <t>If vegan or vegetarian then iron levels are frequently low</t>
  </si>
  <si>
    <t>Bisglycinate form absorbs well yet does not have the negative properties of Heme iron (mostly from red meat).</t>
  </si>
  <si>
    <t>25 mg</t>
  </si>
  <si>
    <t>Iron Bisglycinate</t>
  </si>
  <si>
    <t>Meal#1</t>
  </si>
  <si>
    <t>3-6 cups</t>
  </si>
  <si>
    <t>Coffee</t>
  </si>
  <si>
    <t>Before noon</t>
  </si>
  <si>
    <t>https://www.cancernetwork.com/view/phase-ii-trial-results-show-promise-phenelzine-prostate-cancer</t>
  </si>
  <si>
    <t>4+ mg</t>
  </si>
  <si>
    <t>Molecular Hydrogen Water</t>
  </si>
  <si>
    <t>Anytime</t>
  </si>
  <si>
    <t>Molecular hyrogen is the smallest antioxidant. It can potentially penetrate cells easily.</t>
  </si>
  <si>
    <t>Molecular Hydrogen Gas</t>
  </si>
  <si>
    <t>Increase effectiveness</t>
  </si>
  <si>
    <t>Contraindications</t>
  </si>
  <si>
    <t>All Cycles</t>
  </si>
  <si>
    <t>Iron (ferrous bisglycinate)</t>
  </si>
  <si>
    <t>With a fatty meal</t>
  </si>
  <si>
    <t>Throughout the day</t>
  </si>
  <si>
    <t>MCP</t>
  </si>
  <si>
    <t>IP-6</t>
  </si>
  <si>
    <t>Fish oil</t>
  </si>
  <si>
    <t>Empty stomach</t>
  </si>
  <si>
    <t>Split throughout day</t>
  </si>
  <si>
    <t>An hour before bed</t>
  </si>
  <si>
    <t>With a meal before noon</t>
  </si>
  <si>
    <t xml:space="preserve">With a meal   </t>
  </si>
  <si>
    <t>60 mg total a day. Preferrably split into two or three  doses.</t>
  </si>
  <si>
    <t>30 minutes</t>
  </si>
  <si>
    <t>15 minutes</t>
  </si>
  <si>
    <t>20 - 60 minutes</t>
  </si>
  <si>
    <t>90+ minutes</t>
  </si>
  <si>
    <t>Sleep</t>
  </si>
  <si>
    <t>60 minutes</t>
  </si>
  <si>
    <t>Russ specific - supraphysiologic testosterone (SPT)</t>
  </si>
  <si>
    <t>Testosterone Cypionate injections</t>
  </si>
  <si>
    <t>400 mg</t>
  </si>
  <si>
    <t>Cabergoline</t>
  </si>
  <si>
    <t>Reduce prolactin</t>
  </si>
  <si>
    <t>Increase testosterone</t>
  </si>
  <si>
    <t>Decrease DHT</t>
  </si>
  <si>
    <t>Reduce estrogen</t>
  </si>
  <si>
    <t>Finasteride</t>
  </si>
  <si>
    <t>5 mg</t>
  </si>
  <si>
    <t>Letrazole</t>
  </si>
  <si>
    <t>2.5 mg</t>
  </si>
  <si>
    <t>Note: Start off with 25% of the doses. Make sure you can handle it. Then go up to 50%, 75%, 100%.</t>
  </si>
  <si>
    <t>Hyperthermia (Exercise, Sauna or hot bath [approx 104F]) - optional</t>
  </si>
  <si>
    <t xml:space="preserve"> Exercise afterwards</t>
  </si>
  <si>
    <t>60 minutes of 390 flow…</t>
  </si>
  <si>
    <t>S</t>
  </si>
  <si>
    <t>M</t>
  </si>
  <si>
    <t>T</t>
  </si>
  <si>
    <t>W</t>
  </si>
  <si>
    <t>F</t>
  </si>
  <si>
    <t>#</t>
  </si>
  <si>
    <t>Week</t>
  </si>
  <si>
    <t>Diet</t>
  </si>
  <si>
    <t>Program</t>
  </si>
  <si>
    <t>Caloires</t>
  </si>
  <si>
    <t>High</t>
  </si>
  <si>
    <t>Moderate</t>
  </si>
  <si>
    <t>Low</t>
  </si>
  <si>
    <t>HighCarb Plant Based</t>
  </si>
  <si>
    <t>Recover</t>
  </si>
  <si>
    <t>Kill</t>
  </si>
  <si>
    <t>Heavy</t>
  </si>
  <si>
    <t>Light</t>
  </si>
  <si>
    <t>Core</t>
  </si>
  <si>
    <t>Mediterranean</t>
  </si>
  <si>
    <t>Rather than make this one size fits all, I have attempted to reduce it for non-advanced and intermediate and low aggressive advanced Pca</t>
  </si>
  <si>
    <t>Stage T3 and very aggressive or growing, or T4</t>
  </si>
  <si>
    <t>Small Meal (if needed for side effects/energy)</t>
  </si>
  <si>
    <t>500 mg unless very aggressive</t>
  </si>
  <si>
    <t>Replace with fish oil if not advanced/aggressive</t>
  </si>
  <si>
    <t>Eating window</t>
  </si>
  <si>
    <t>6 hours</t>
  </si>
  <si>
    <t>4 hours</t>
  </si>
  <si>
    <t>2 hours</t>
  </si>
  <si>
    <t>Keto (if youhave low risk or intermediate Pca - replace this with a Mediterranean diet)</t>
  </si>
  <si>
    <t>Toxic</t>
  </si>
  <si>
    <t>No</t>
  </si>
  <si>
    <t>~1800 mg</t>
  </si>
  <si>
    <t>~1500 mg</t>
  </si>
  <si>
    <t>~1600 mg</t>
  </si>
  <si>
    <t>800 mg</t>
  </si>
  <si>
    <t>Plant Sterols/Stanols</t>
  </si>
  <si>
    <t>Reduce cholesterol synthesis</t>
  </si>
  <si>
    <t>~1 g</t>
  </si>
  <si>
    <t>60-80 mg of Lovastatin could be substituted if desired, or  better yet would be Atorvastatin or Rosuvastatin.</t>
  </si>
  <si>
    <t>Aids absorption of turmeric and curcumin</t>
  </si>
  <si>
    <t>Lemon juice (vitamin C) increases bio-availability of EGCG in green tea.</t>
  </si>
  <si>
    <t>1-3 times a week only: save for intense days</t>
  </si>
  <si>
    <t>synergist with caffiene and synephrine</t>
  </si>
  <si>
    <t>stimulant</t>
  </si>
  <si>
    <t>reduces jitters from caffiene and potentiates caffeine effects</t>
  </si>
  <si>
    <t>The kll phase can be hard. So you might only want to do this for a few days. That's fine.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</si>
</sst>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F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2" fillId="4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2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64" fontId="2" fillId="4" borderId="1" xfId="0" applyNumberFormat="1" applyFont="1" applyFill="1" applyBorder="1" applyAlignment="1">
      <alignment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2" fillId="4" borderId="0" xfId="0" applyFont="1" applyFill="1"/>
    <xf numFmtId="0" fontId="2" fillId="3" borderId="0" xfId="0" applyFont="1" applyFill="1"/>
    <xf numFmtId="0" fontId="1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0"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0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uss_Finan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 Trademiner"/>
      <sheetName val="Seasonal"/>
      <sheetName val="Trading"/>
      <sheetName val="SP500 momentum"/>
      <sheetName val="Trading Summary"/>
      <sheetName val="72T calc"/>
      <sheetName val="HELOC 2016"/>
      <sheetName val="2015 accounts"/>
      <sheetName val="Assets"/>
      <sheetName val="Child sponsored"/>
      <sheetName val="Retirement"/>
      <sheetName val="Budget"/>
      <sheetName val="2016 House"/>
      <sheetName val="Main Finance data"/>
      <sheetName val="Credit cards"/>
      <sheetName val="BOKF and JSH REAL"/>
      <sheetName val="CDs"/>
      <sheetName val="TD Ameritrade"/>
      <sheetName val="EJ"/>
      <sheetName val="Fidelity"/>
      <sheetName val="Vanguard"/>
      <sheetName val="IB IRA"/>
      <sheetName val="Vantage IRA"/>
      <sheetName val="MDT PPA Aon Hewitt"/>
      <sheetName val="Mom and Dad"/>
      <sheetName val="Wadell and Reed"/>
      <sheetName val="Net Worth Chart"/>
      <sheetName val="Utilities cost"/>
      <sheetName val="Safe Deposit Box"/>
      <sheetName val="e-mails and facebook"/>
      <sheetName val="google"/>
      <sheetName val="Schwab SO RSU"/>
      <sheetName val="mdt signing 2010"/>
      <sheetName val="JPM"/>
      <sheetName val="72t"/>
      <sheetName val="Accounts"/>
      <sheetName val="iPad"/>
      <sheetName val="credit freeze 2010"/>
      <sheetName val="Utilities and passwords"/>
      <sheetName val="t-mobile"/>
      <sheetName val="1and1 triad subscribers"/>
      <sheetName val="Cars 2015"/>
      <sheetName val="Child sponsered"/>
      <sheetName val="401K Aon Hewitt"/>
      <sheetName val="TradeKing"/>
      <sheetName val="EJ IRA"/>
      <sheetName val="2016+ W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">
          <cell r="B1">
            <v>8.3271112248323495E-2</v>
          </cell>
        </row>
        <row r="2">
          <cell r="B2">
            <v>2.5000000000000001E-2</v>
          </cell>
        </row>
        <row r="68">
          <cell r="A68" t="str">
            <v xml:space="preserve">  Yearly Gross</v>
          </cell>
          <cell r="B68">
            <v>42400</v>
          </cell>
          <cell r="C68">
            <v>46640</v>
          </cell>
          <cell r="D68">
            <v>49905</v>
          </cell>
          <cell r="E68">
            <v>62628</v>
          </cell>
          <cell r="F68">
            <v>70682</v>
          </cell>
          <cell r="G68">
            <v>75276.33</v>
          </cell>
          <cell r="H68">
            <v>79040.146500000003</v>
          </cell>
          <cell r="I68">
            <v>80628</v>
          </cell>
          <cell r="J68">
            <v>84659</v>
          </cell>
          <cell r="K68">
            <v>88468.654999999999</v>
          </cell>
          <cell r="L68">
            <v>90240</v>
          </cell>
          <cell r="M68">
            <v>99852</v>
          </cell>
          <cell r="N68">
            <v>101471.90000000001</v>
          </cell>
          <cell r="O68">
            <v>101022.1355</v>
          </cell>
          <cell r="P68">
            <v>123032.40120354921</v>
          </cell>
          <cell r="Q68">
            <v>117348.06728171314</v>
          </cell>
          <cell r="R68">
            <v>118266.18445894345</v>
          </cell>
          <cell r="S68">
            <v>155885.71742737622</v>
          </cell>
          <cell r="T68">
            <v>132707.66767305459</v>
          </cell>
          <cell r="U68">
            <v>137980.07492758817</v>
          </cell>
          <cell r="V68">
            <v>153250.10493672322</v>
          </cell>
          <cell r="W68">
            <v>162836.88913435629</v>
          </cell>
          <cell r="X68">
            <v>193448.91937489755</v>
          </cell>
          <cell r="Y68">
            <v>188759.98299999995</v>
          </cell>
          <cell r="Z68">
            <v>124073</v>
          </cell>
          <cell r="AA68">
            <v>11087.150000000001</v>
          </cell>
          <cell r="AB68">
            <v>133347.41090000002</v>
          </cell>
          <cell r="AC68">
            <v>135848.275483</v>
          </cell>
          <cell r="AD68">
            <v>138405.65529373</v>
          </cell>
          <cell r="AE68">
            <v>141020.9293606315</v>
          </cell>
          <cell r="AF68">
            <v>151727.53273691045</v>
          </cell>
          <cell r="AG68">
            <v>154703.84285960748</v>
          </cell>
          <cell r="AH68">
            <v>157749.640813401</v>
          </cell>
          <cell r="AI68">
            <v>160866.67812555641</v>
          </cell>
          <cell r="AJ68">
            <v>164056.75472387497</v>
          </cell>
          <cell r="AK68">
            <v>179238.72040647935</v>
          </cell>
          <cell r="AL68">
            <v>182580.47636007462</v>
          </cell>
          <cell r="AM68">
            <v>186000.9767283886</v>
          </cell>
          <cell r="AN68">
            <v>189502.23023255632</v>
          </cell>
          <cell r="AO68">
            <v>193086.3018452797</v>
          </cell>
          <cell r="AP68">
            <v>196755.31452065939</v>
          </cell>
          <cell r="AQ68">
            <v>230511.45098166692</v>
          </cell>
          <cell r="AR68">
            <v>235106.95556729715</v>
          </cell>
          <cell r="AS68">
            <v>91387.295707118901</v>
          </cell>
          <cell r="AT68">
            <v>93237.982573112226</v>
          </cell>
          <cell r="AU68">
            <v>95145.488671126557</v>
          </cell>
          <cell r="AV68">
            <v>97111.6296208204</v>
          </cell>
          <cell r="AW68">
            <v>99138.281429591356</v>
          </cell>
          <cell r="AX68">
            <v>101227.38257791031</v>
          </cell>
          <cell r="AY68">
            <v>103380.93617908706</v>
          </cell>
          <cell r="AZ68">
            <v>105601.01221619843</v>
          </cell>
          <cell r="BA68">
            <v>107889.74985901211</v>
          </cell>
          <cell r="BB68">
            <v>110249.35986384566</v>
          </cell>
          <cell r="BC68">
            <v>112682.12705941123</v>
          </cell>
          <cell r="BD68">
            <v>115190.4129218098</v>
          </cell>
          <cell r="BE68">
            <v>117776.65824195952</v>
          </cell>
          <cell r="BF68">
            <v>120443.38588886449</v>
          </cell>
          <cell r="BG68">
            <v>123193.20367225964</v>
          </cell>
          <cell r="BH68">
            <v>126028.80730830046</v>
          </cell>
          <cell r="BI68">
            <v>128952.98349210387</v>
          </cell>
          <cell r="BJ68">
            <v>131968.61308109123</v>
          </cell>
          <cell r="BK68">
            <v>135078.67439323201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1">
          <cell r="D1">
            <v>44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>
        <row r="1">
          <cell r="E1">
            <v>140919</v>
          </cell>
        </row>
      </sheetData>
      <sheetData sheetId="44">
        <row r="86">
          <cell r="D86">
            <v>121766</v>
          </cell>
        </row>
      </sheetData>
      <sheetData sheetId="45">
        <row r="2">
          <cell r="E2">
            <v>122510</v>
          </cell>
        </row>
      </sheetData>
      <sheetData sheetId="4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ncbi.nlm.nih.gov/pmc/articles/PMC4235292/" TargetMode="External"/><Relationship Id="rId1" Type="http://schemas.openxmlformats.org/officeDocument/2006/relationships/hyperlink" Target="https://www.ncbi.nlm.nih.gov/pmc/articles/PMC5581548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pmc/articles/PMC4235292/" TargetMode="External"/><Relationship Id="rId2" Type="http://schemas.openxmlformats.org/officeDocument/2006/relationships/hyperlink" Target="https://www.ncbi.nlm.nih.gov/pmc/articles/PMC4235292/" TargetMode="External"/><Relationship Id="rId1" Type="http://schemas.openxmlformats.org/officeDocument/2006/relationships/hyperlink" Target="https://www.ncbi.nlm.nih.gov/pmc/articles/PMC4235292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www.ncbi.nlm.nih.gov/pmc/articles/PMC4235292/" TargetMode="External"/><Relationship Id="rId1" Type="http://schemas.openxmlformats.org/officeDocument/2006/relationships/hyperlink" Target="https://www.sciencedirect.com/topics/medicine-and-dentistry/niclosamid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304B6-9266-4914-81D1-3EC1CDFE6FF6}">
  <sheetPr>
    <pageSetUpPr fitToPage="1"/>
  </sheetPr>
  <dimension ref="A1:BJ500"/>
  <sheetViews>
    <sheetView tabSelected="1" zoomScale="120" zoomScaleNormal="120" workbookViewId="0">
      <selection activeCell="B16" sqref="B16"/>
    </sheetView>
  </sheetViews>
  <sheetFormatPr defaultRowHeight="12.75" x14ac:dyDescent="0.2"/>
  <cols>
    <col min="1" max="1" width="9.42578125" style="8" bestFit="1" customWidth="1"/>
    <col min="2" max="2" width="31" style="9" customWidth="1"/>
    <col min="3" max="3" width="8.28515625" style="9" bestFit="1" customWidth="1"/>
    <col min="4" max="5" width="7.85546875" style="9" bestFit="1" customWidth="1"/>
    <col min="6" max="6" width="8" style="9" bestFit="1" customWidth="1"/>
    <col min="7" max="7" width="8.140625" style="9" bestFit="1" customWidth="1"/>
    <col min="8" max="8" width="48.42578125" style="9" customWidth="1"/>
    <col min="9" max="9" width="3.7109375" style="9" customWidth="1"/>
    <col min="10" max="10" width="21.42578125" style="7" customWidth="1"/>
    <col min="11" max="11" width="7.85546875" style="5" customWidth="1"/>
    <col min="12" max="12" width="54" style="6" bestFit="1" customWidth="1"/>
    <col min="13" max="13" width="11.28515625" style="6" bestFit="1" customWidth="1"/>
    <col min="14" max="14" width="4.7109375" style="6" customWidth="1"/>
    <col min="15" max="15" width="6.140625" style="6" customWidth="1"/>
    <col min="16" max="16" width="199.7109375" style="2" bestFit="1" customWidth="1"/>
    <col min="17" max="17" width="64.28515625" style="6" bestFit="1" customWidth="1"/>
    <col min="18" max="18" width="10.7109375" style="6" customWidth="1"/>
    <col min="19" max="19" width="13.42578125" style="6" bestFit="1" customWidth="1"/>
    <col min="20" max="20" width="35" style="6" bestFit="1" customWidth="1"/>
    <col min="21" max="21" width="160" style="2" bestFit="1" customWidth="1"/>
    <col min="22" max="22" width="112.140625" style="6" bestFit="1" customWidth="1"/>
    <col min="23" max="54" width="9.140625" style="4"/>
    <col min="55" max="62" width="9.140625" style="3"/>
    <col min="63" max="16384" width="9.140625" style="1"/>
  </cols>
  <sheetData>
    <row r="1" spans="1:62" s="16" customFormat="1" ht="22.5" x14ac:dyDescent="0.25">
      <c r="A1" s="9" t="s">
        <v>284</v>
      </c>
      <c r="B1" s="9" t="s">
        <v>285</v>
      </c>
      <c r="C1" s="9" t="s">
        <v>287</v>
      </c>
      <c r="D1" s="9" t="s">
        <v>286</v>
      </c>
      <c r="E1" s="9" t="s">
        <v>286</v>
      </c>
      <c r="F1" s="9" t="s">
        <v>18</v>
      </c>
      <c r="G1" s="9" t="s">
        <v>303</v>
      </c>
      <c r="H1" s="9"/>
      <c r="I1" s="9"/>
      <c r="J1" s="12"/>
      <c r="K1" s="12"/>
      <c r="L1" s="12"/>
      <c r="M1" s="12"/>
      <c r="N1" s="12"/>
      <c r="O1" s="12"/>
      <c r="P1" s="13"/>
      <c r="Q1" s="12"/>
      <c r="R1" s="12"/>
      <c r="S1" s="12"/>
      <c r="T1" s="12"/>
      <c r="U1" s="13"/>
      <c r="V1" s="12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5"/>
      <c r="BD1" s="15"/>
      <c r="BE1" s="15"/>
      <c r="BF1" s="15"/>
      <c r="BG1" s="15"/>
      <c r="BH1" s="15"/>
      <c r="BI1" s="15"/>
      <c r="BJ1" s="15"/>
    </row>
    <row r="2" spans="1:62" ht="15.75" x14ac:dyDescent="0.2">
      <c r="A2" s="17">
        <v>1</v>
      </c>
      <c r="B2" s="31" t="s">
        <v>291</v>
      </c>
      <c r="C2" s="18" t="s">
        <v>288</v>
      </c>
      <c r="D2" s="18" t="s">
        <v>296</v>
      </c>
      <c r="E2" s="18" t="s">
        <v>292</v>
      </c>
      <c r="F2" s="18" t="s">
        <v>294</v>
      </c>
      <c r="G2" s="18" t="s">
        <v>304</v>
      </c>
      <c r="H2" s="18"/>
      <c r="I2" s="18"/>
      <c r="J2" s="27"/>
      <c r="K2" s="20"/>
      <c r="L2" s="21"/>
      <c r="M2" s="22"/>
      <c r="N2" s="22"/>
      <c r="O2" s="22"/>
      <c r="P2" s="23"/>
      <c r="Q2" s="22"/>
      <c r="R2" s="22"/>
      <c r="S2" s="22"/>
      <c r="T2" s="22"/>
      <c r="U2" s="23"/>
      <c r="V2" s="22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</row>
    <row r="3" spans="1:62" ht="33.75" x14ac:dyDescent="0.2">
      <c r="A3" s="8">
        <v>2</v>
      </c>
      <c r="B3" s="9" t="s">
        <v>307</v>
      </c>
      <c r="C3" s="9" t="s">
        <v>289</v>
      </c>
      <c r="D3" s="18" t="s">
        <v>296</v>
      </c>
      <c r="E3" s="18" t="s">
        <v>292</v>
      </c>
      <c r="F3" s="9" t="s">
        <v>289</v>
      </c>
      <c r="G3" s="9" t="s">
        <v>305</v>
      </c>
    </row>
    <row r="4" spans="1:62" x14ac:dyDescent="0.2">
      <c r="A4" s="17">
        <v>3</v>
      </c>
      <c r="B4" s="9" t="s">
        <v>297</v>
      </c>
      <c r="C4" s="18" t="s">
        <v>288</v>
      </c>
      <c r="D4" s="18" t="s">
        <v>296</v>
      </c>
      <c r="E4" s="18" t="s">
        <v>292</v>
      </c>
      <c r="F4" s="18" t="s">
        <v>294</v>
      </c>
      <c r="G4" s="18" t="s">
        <v>304</v>
      </c>
      <c r="H4" s="18"/>
      <c r="I4" s="18"/>
      <c r="J4" s="19"/>
      <c r="K4" s="20"/>
      <c r="L4" s="22"/>
      <c r="M4" s="22"/>
      <c r="N4" s="22"/>
      <c r="O4" s="22"/>
      <c r="P4" s="23"/>
      <c r="Q4" s="22"/>
      <c r="R4" s="22"/>
      <c r="S4" s="22"/>
      <c r="T4" s="22"/>
      <c r="U4" s="23"/>
      <c r="V4" s="22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</row>
    <row r="5" spans="1:62" ht="33.75" x14ac:dyDescent="0.2">
      <c r="A5" s="8">
        <v>4</v>
      </c>
      <c r="B5" s="9" t="s">
        <v>307</v>
      </c>
      <c r="C5" s="9" t="s">
        <v>289</v>
      </c>
      <c r="D5" s="18" t="s">
        <v>296</v>
      </c>
      <c r="E5" s="18" t="s">
        <v>292</v>
      </c>
      <c r="F5" s="9" t="s">
        <v>289</v>
      </c>
      <c r="G5" s="9" t="s">
        <v>305</v>
      </c>
    </row>
    <row r="6" spans="1:62" ht="33.75" x14ac:dyDescent="0.2">
      <c r="A6" s="17">
        <v>5</v>
      </c>
      <c r="B6" s="9" t="s">
        <v>307</v>
      </c>
      <c r="C6" s="18" t="s">
        <v>290</v>
      </c>
      <c r="D6" s="18" t="s">
        <v>296</v>
      </c>
      <c r="E6" s="18" t="s">
        <v>293</v>
      </c>
      <c r="F6" s="18" t="s">
        <v>295</v>
      </c>
      <c r="G6" s="18" t="s">
        <v>306</v>
      </c>
      <c r="H6" s="18" t="s">
        <v>324</v>
      </c>
      <c r="I6" s="18"/>
      <c r="J6" s="19"/>
      <c r="K6" s="20"/>
      <c r="L6" s="22"/>
      <c r="M6" s="22"/>
      <c r="N6" s="22"/>
      <c r="O6" s="22"/>
      <c r="P6" s="23"/>
      <c r="Q6" s="22"/>
      <c r="R6" s="22"/>
      <c r="S6" s="22"/>
      <c r="T6" s="22"/>
      <c r="U6" s="23"/>
      <c r="V6" s="22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</row>
    <row r="8" spans="1:62" ht="45" x14ac:dyDescent="0.2">
      <c r="A8" s="17"/>
      <c r="B8" s="18" t="s">
        <v>298</v>
      </c>
      <c r="C8" s="18"/>
      <c r="D8" s="18"/>
      <c r="E8" s="18"/>
      <c r="F8" s="18"/>
      <c r="G8" s="18"/>
      <c r="H8" s="18"/>
      <c r="I8" s="18"/>
      <c r="J8" s="19"/>
      <c r="K8" s="20"/>
      <c r="L8" s="22"/>
      <c r="M8" s="22"/>
      <c r="N8" s="22"/>
      <c r="O8" s="22"/>
      <c r="P8" s="23"/>
      <c r="Q8" s="22"/>
      <c r="R8" s="22"/>
      <c r="S8" s="22"/>
      <c r="T8" s="22"/>
      <c r="U8" s="23"/>
      <c r="V8" s="22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</row>
    <row r="10" spans="1:62" x14ac:dyDescent="0.2">
      <c r="A10" s="17"/>
      <c r="B10" s="18"/>
      <c r="C10" s="18"/>
      <c r="D10" s="18"/>
      <c r="E10" s="18"/>
      <c r="F10" s="18"/>
      <c r="G10" s="18"/>
      <c r="H10" s="18"/>
      <c r="I10" s="18"/>
      <c r="J10" s="19"/>
      <c r="K10" s="20"/>
      <c r="L10" s="22"/>
      <c r="M10" s="22"/>
      <c r="N10" s="22"/>
      <c r="O10" s="22"/>
      <c r="P10" s="23"/>
      <c r="Q10" s="22"/>
      <c r="R10" s="22"/>
      <c r="S10" s="22"/>
      <c r="T10" s="22"/>
      <c r="U10" s="23"/>
      <c r="V10" s="22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</row>
    <row r="12" spans="1:62" x14ac:dyDescent="0.2">
      <c r="A12" s="17"/>
      <c r="B12" s="18"/>
      <c r="C12" s="18"/>
      <c r="D12" s="18"/>
      <c r="E12" s="18"/>
      <c r="F12" s="18"/>
      <c r="G12" s="18"/>
      <c r="H12" s="18"/>
      <c r="I12" s="18"/>
      <c r="J12" s="19"/>
      <c r="K12" s="20"/>
      <c r="L12" s="22"/>
      <c r="M12" s="22"/>
      <c r="N12" s="22"/>
      <c r="O12" s="22"/>
      <c r="P12" s="23"/>
      <c r="Q12" s="22"/>
      <c r="R12" s="22"/>
      <c r="S12" s="22"/>
      <c r="T12" s="22"/>
      <c r="U12" s="23"/>
      <c r="V12" s="22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</row>
    <row r="14" spans="1:62" x14ac:dyDescent="0.2">
      <c r="A14" s="17"/>
      <c r="B14" s="18"/>
      <c r="C14" s="18"/>
      <c r="D14" s="18"/>
      <c r="E14" s="18"/>
      <c r="F14" s="18"/>
      <c r="G14" s="18"/>
      <c r="H14" s="18"/>
      <c r="I14" s="18"/>
      <c r="J14" s="19"/>
      <c r="K14" s="20"/>
      <c r="L14" s="22"/>
      <c r="M14" s="22"/>
      <c r="N14" s="22"/>
      <c r="O14" s="22"/>
      <c r="P14" s="23"/>
      <c r="Q14" s="22"/>
      <c r="R14" s="22"/>
      <c r="S14" s="22"/>
      <c r="T14" s="22"/>
      <c r="U14" s="23"/>
      <c r="V14" s="22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</row>
    <row r="16" spans="1:62" x14ac:dyDescent="0.2">
      <c r="A16" s="17"/>
      <c r="B16" s="18"/>
      <c r="C16" s="18"/>
      <c r="D16" s="18"/>
      <c r="E16" s="18"/>
      <c r="F16" s="18"/>
      <c r="G16" s="18"/>
      <c r="H16" s="18"/>
      <c r="I16" s="18"/>
      <c r="J16" s="19"/>
      <c r="K16" s="20"/>
      <c r="L16" s="22"/>
      <c r="M16" s="22"/>
      <c r="N16" s="22"/>
      <c r="O16" s="22"/>
      <c r="P16" s="23"/>
      <c r="Q16" s="22"/>
      <c r="R16" s="22"/>
      <c r="S16" s="22"/>
      <c r="T16" s="22"/>
      <c r="U16" s="23"/>
      <c r="V16" s="22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</row>
    <row r="18" spans="1:54" x14ac:dyDescent="0.2">
      <c r="A18" s="17"/>
      <c r="B18" s="18"/>
      <c r="C18" s="18"/>
      <c r="D18" s="18"/>
      <c r="E18" s="18"/>
      <c r="F18" s="18"/>
      <c r="G18" s="18"/>
      <c r="H18" s="18"/>
      <c r="I18" s="18"/>
      <c r="J18" s="19"/>
      <c r="K18" s="20"/>
      <c r="L18" s="22"/>
      <c r="M18" s="22"/>
      <c r="N18" s="22"/>
      <c r="O18" s="22"/>
      <c r="P18" s="23"/>
      <c r="Q18" s="22"/>
      <c r="R18" s="22"/>
      <c r="S18" s="22"/>
      <c r="T18" s="22"/>
      <c r="U18" s="23"/>
      <c r="V18" s="22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</row>
    <row r="20" spans="1:54" x14ac:dyDescent="0.2">
      <c r="A20" s="17"/>
      <c r="B20" s="18"/>
      <c r="C20" s="18"/>
      <c r="D20" s="18"/>
      <c r="E20" s="18"/>
      <c r="F20" s="18"/>
      <c r="G20" s="18"/>
      <c r="H20" s="18"/>
      <c r="I20" s="18"/>
      <c r="J20" s="19"/>
      <c r="K20" s="20"/>
      <c r="L20" s="22"/>
      <c r="M20" s="22"/>
      <c r="N20" s="22"/>
      <c r="O20" s="22"/>
      <c r="P20" s="23"/>
      <c r="Q20" s="22"/>
      <c r="R20" s="22"/>
      <c r="S20" s="22"/>
      <c r="T20" s="22"/>
      <c r="U20" s="23"/>
      <c r="V20" s="22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</row>
    <row r="22" spans="1:54" x14ac:dyDescent="0.2">
      <c r="A22" s="17"/>
      <c r="B22" s="18"/>
      <c r="C22" s="18"/>
      <c r="D22" s="18"/>
      <c r="E22" s="18"/>
      <c r="F22" s="18"/>
      <c r="G22" s="18"/>
      <c r="H22" s="18"/>
      <c r="I22" s="18"/>
      <c r="J22" s="19"/>
      <c r="K22" s="20"/>
      <c r="L22" s="22"/>
      <c r="M22" s="22"/>
      <c r="N22" s="22"/>
      <c r="O22" s="22"/>
      <c r="P22" s="23"/>
      <c r="Q22" s="22"/>
      <c r="R22" s="22"/>
      <c r="S22" s="22"/>
      <c r="T22" s="22"/>
      <c r="U22" s="23"/>
      <c r="V22" s="22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</row>
    <row r="24" spans="1:54" x14ac:dyDescent="0.2">
      <c r="A24" s="17"/>
      <c r="B24" s="18"/>
      <c r="C24" s="18"/>
      <c r="D24" s="18"/>
      <c r="E24" s="18"/>
      <c r="F24" s="18"/>
      <c r="G24" s="18"/>
      <c r="H24" s="18"/>
      <c r="I24" s="18"/>
      <c r="J24" s="19"/>
      <c r="K24" s="20"/>
      <c r="L24" s="22"/>
      <c r="M24" s="22"/>
      <c r="N24" s="22"/>
      <c r="O24" s="22"/>
      <c r="P24" s="23"/>
      <c r="Q24" s="22"/>
      <c r="R24" s="22"/>
      <c r="S24" s="22"/>
      <c r="T24" s="22"/>
      <c r="U24" s="23"/>
      <c r="V24" s="22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</row>
    <row r="26" spans="1:54" x14ac:dyDescent="0.2">
      <c r="A26" s="17"/>
      <c r="B26" s="18"/>
      <c r="C26" s="18"/>
      <c r="D26" s="18"/>
      <c r="E26" s="18"/>
      <c r="F26" s="18"/>
      <c r="G26" s="18"/>
      <c r="H26" s="18"/>
      <c r="I26" s="18"/>
      <c r="J26" s="19"/>
      <c r="K26" s="20"/>
      <c r="L26" s="22"/>
      <c r="M26" s="22"/>
      <c r="N26" s="22"/>
      <c r="O26" s="22"/>
      <c r="P26" s="23"/>
      <c r="Q26" s="22"/>
      <c r="R26" s="22"/>
      <c r="S26" s="22"/>
      <c r="T26" s="22"/>
      <c r="U26" s="23"/>
      <c r="V26" s="22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</row>
    <row r="28" spans="1:54" x14ac:dyDescent="0.2">
      <c r="A28" s="17"/>
      <c r="B28" s="18"/>
      <c r="C28" s="18"/>
      <c r="D28" s="18"/>
      <c r="E28" s="18"/>
      <c r="F28" s="18"/>
      <c r="G28" s="18"/>
      <c r="H28" s="18"/>
      <c r="I28" s="18"/>
      <c r="J28" s="19"/>
      <c r="K28" s="20"/>
      <c r="L28" s="22"/>
      <c r="M28" s="22"/>
      <c r="N28" s="22"/>
      <c r="O28" s="22"/>
      <c r="P28" s="23"/>
      <c r="Q28" s="22"/>
      <c r="R28" s="22"/>
      <c r="S28" s="22"/>
      <c r="T28" s="22"/>
      <c r="U28" s="23"/>
      <c r="V28" s="22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</row>
    <row r="30" spans="1:54" x14ac:dyDescent="0.2">
      <c r="A30" s="17"/>
      <c r="B30" s="18"/>
      <c r="C30" s="18"/>
      <c r="D30" s="18"/>
      <c r="E30" s="18"/>
      <c r="F30" s="18"/>
      <c r="G30" s="18"/>
      <c r="H30" s="18"/>
      <c r="I30" s="18"/>
      <c r="J30" s="19"/>
      <c r="K30" s="20"/>
      <c r="L30" s="22"/>
      <c r="M30" s="22"/>
      <c r="N30" s="22"/>
      <c r="O30" s="22"/>
      <c r="P30" s="23"/>
      <c r="Q30" s="22"/>
      <c r="R30" s="22"/>
      <c r="S30" s="22"/>
      <c r="T30" s="22"/>
      <c r="U30" s="23"/>
      <c r="V30" s="22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</row>
    <row r="32" spans="1:54" x14ac:dyDescent="0.2">
      <c r="A32" s="17"/>
      <c r="B32" s="18"/>
      <c r="C32" s="18"/>
      <c r="D32" s="18"/>
      <c r="E32" s="18"/>
      <c r="F32" s="18"/>
      <c r="G32" s="18"/>
      <c r="H32" s="18"/>
      <c r="I32" s="18"/>
      <c r="J32" s="19"/>
      <c r="K32" s="20"/>
      <c r="L32" s="22"/>
      <c r="M32" s="22"/>
      <c r="N32" s="22"/>
      <c r="O32" s="22"/>
      <c r="P32" s="23"/>
      <c r="Q32" s="22"/>
      <c r="R32" s="22"/>
      <c r="S32" s="22"/>
      <c r="T32" s="22"/>
      <c r="U32" s="23"/>
      <c r="V32" s="22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</row>
    <row r="34" spans="1:54" x14ac:dyDescent="0.2">
      <c r="A34" s="17"/>
      <c r="B34" s="18"/>
      <c r="C34" s="18"/>
      <c r="D34" s="18"/>
      <c r="E34" s="18"/>
      <c r="F34" s="18"/>
      <c r="G34" s="18"/>
      <c r="H34" s="18"/>
      <c r="I34" s="18"/>
      <c r="J34" s="19"/>
      <c r="K34" s="20"/>
      <c r="L34" s="22"/>
      <c r="M34" s="22"/>
      <c r="N34" s="22"/>
      <c r="O34" s="22"/>
      <c r="P34" s="23"/>
      <c r="Q34" s="22"/>
      <c r="R34" s="22"/>
      <c r="S34" s="22"/>
      <c r="T34" s="22"/>
      <c r="U34" s="23"/>
      <c r="V34" s="22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</row>
    <row r="36" spans="1:54" x14ac:dyDescent="0.2">
      <c r="A36" s="17"/>
      <c r="B36" s="18"/>
      <c r="C36" s="18"/>
      <c r="D36" s="18"/>
      <c r="E36" s="18"/>
      <c r="F36" s="18"/>
      <c r="G36" s="18"/>
      <c r="H36" s="18"/>
      <c r="I36" s="18"/>
      <c r="J36" s="19"/>
      <c r="K36" s="20"/>
      <c r="L36" s="22"/>
      <c r="M36" s="22"/>
      <c r="N36" s="22"/>
      <c r="O36" s="22"/>
      <c r="P36" s="23"/>
      <c r="Q36" s="22"/>
      <c r="R36" s="22"/>
      <c r="S36" s="22"/>
      <c r="T36" s="22"/>
      <c r="U36" s="23"/>
      <c r="V36" s="22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</row>
    <row r="38" spans="1:54" x14ac:dyDescent="0.2">
      <c r="A38" s="17"/>
      <c r="B38" s="18"/>
      <c r="C38" s="18"/>
      <c r="D38" s="18"/>
      <c r="E38" s="18"/>
      <c r="F38" s="18"/>
      <c r="G38" s="18"/>
      <c r="H38" s="18"/>
      <c r="I38" s="18"/>
      <c r="J38" s="19"/>
      <c r="K38" s="20"/>
      <c r="L38" s="22"/>
      <c r="M38" s="22"/>
      <c r="N38" s="22"/>
      <c r="O38" s="22"/>
      <c r="P38" s="23"/>
      <c r="Q38" s="22"/>
      <c r="R38" s="22"/>
      <c r="S38" s="22"/>
      <c r="T38" s="22"/>
      <c r="U38" s="23"/>
      <c r="V38" s="22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</row>
    <row r="40" spans="1:54" x14ac:dyDescent="0.2">
      <c r="A40" s="17"/>
      <c r="B40" s="18"/>
      <c r="C40" s="18"/>
      <c r="D40" s="18"/>
      <c r="E40" s="18"/>
      <c r="F40" s="18"/>
      <c r="G40" s="18"/>
      <c r="H40" s="18"/>
      <c r="I40" s="18"/>
      <c r="J40" s="19"/>
      <c r="K40" s="20"/>
      <c r="L40" s="22"/>
      <c r="M40" s="22"/>
      <c r="N40" s="22"/>
      <c r="O40" s="22"/>
      <c r="P40" s="23"/>
      <c r="Q40" s="22"/>
      <c r="R40" s="22"/>
      <c r="S40" s="22"/>
      <c r="T40" s="22"/>
      <c r="U40" s="23"/>
      <c r="V40" s="22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</row>
    <row r="42" spans="1:54" x14ac:dyDescent="0.2">
      <c r="A42" s="17"/>
      <c r="B42" s="18"/>
      <c r="C42" s="18"/>
      <c r="D42" s="18"/>
      <c r="E42" s="18"/>
      <c r="F42" s="18"/>
      <c r="G42" s="18"/>
      <c r="H42" s="18"/>
      <c r="I42" s="18"/>
      <c r="J42" s="19"/>
      <c r="K42" s="20"/>
      <c r="L42" s="22"/>
      <c r="M42" s="22"/>
      <c r="N42" s="22"/>
      <c r="O42" s="22"/>
      <c r="P42" s="23"/>
      <c r="Q42" s="22"/>
      <c r="R42" s="22"/>
      <c r="S42" s="22"/>
      <c r="T42" s="22"/>
      <c r="U42" s="23"/>
      <c r="V42" s="22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</row>
    <row r="44" spans="1:54" x14ac:dyDescent="0.2">
      <c r="A44" s="17"/>
      <c r="B44" s="18"/>
      <c r="C44" s="18"/>
      <c r="D44" s="18"/>
      <c r="E44" s="18"/>
      <c r="F44" s="18"/>
      <c r="G44" s="18"/>
      <c r="H44" s="18"/>
      <c r="I44" s="18"/>
      <c r="J44" s="19"/>
      <c r="K44" s="20"/>
      <c r="L44" s="22"/>
      <c r="M44" s="22"/>
      <c r="N44" s="22"/>
      <c r="O44" s="22"/>
      <c r="P44" s="23"/>
      <c r="Q44" s="22"/>
      <c r="R44" s="22"/>
      <c r="S44" s="22"/>
      <c r="T44" s="22"/>
      <c r="U44" s="23"/>
      <c r="V44" s="22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</row>
    <row r="46" spans="1:54" x14ac:dyDescent="0.2">
      <c r="A46" s="17"/>
      <c r="B46" s="18"/>
      <c r="C46" s="18"/>
      <c r="D46" s="18"/>
      <c r="E46" s="18"/>
      <c r="F46" s="18"/>
      <c r="G46" s="18"/>
      <c r="H46" s="18"/>
      <c r="I46" s="18"/>
      <c r="J46" s="19"/>
      <c r="K46" s="20"/>
      <c r="L46" s="22"/>
      <c r="M46" s="22"/>
      <c r="N46" s="22"/>
      <c r="O46" s="22"/>
      <c r="P46" s="23"/>
      <c r="Q46" s="22"/>
      <c r="R46" s="22"/>
      <c r="S46" s="22"/>
      <c r="T46" s="22"/>
      <c r="U46" s="23"/>
      <c r="V46" s="22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</row>
    <row r="48" spans="1:54" x14ac:dyDescent="0.2">
      <c r="A48" s="17"/>
      <c r="B48" s="18"/>
      <c r="C48" s="18"/>
      <c r="D48" s="18"/>
      <c r="E48" s="18"/>
      <c r="F48" s="18"/>
      <c r="G48" s="18"/>
      <c r="H48" s="18"/>
      <c r="I48" s="18"/>
      <c r="J48" s="19"/>
      <c r="K48" s="20"/>
      <c r="L48" s="22"/>
      <c r="M48" s="22"/>
      <c r="N48" s="22"/>
      <c r="O48" s="22"/>
      <c r="P48" s="23"/>
      <c r="Q48" s="22"/>
      <c r="R48" s="22"/>
      <c r="S48" s="22"/>
      <c r="T48" s="22"/>
      <c r="U48" s="23"/>
      <c r="V48" s="22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</row>
    <row r="50" spans="1:54" x14ac:dyDescent="0.2">
      <c r="A50" s="17"/>
      <c r="B50" s="18"/>
      <c r="C50" s="18"/>
      <c r="D50" s="18"/>
      <c r="E50" s="18"/>
      <c r="F50" s="18"/>
      <c r="G50" s="18"/>
      <c r="H50" s="18"/>
      <c r="I50" s="18"/>
      <c r="J50" s="19"/>
      <c r="K50" s="20"/>
      <c r="L50" s="22"/>
      <c r="M50" s="22"/>
      <c r="N50" s="22"/>
      <c r="O50" s="22"/>
      <c r="P50" s="23"/>
      <c r="Q50" s="22"/>
      <c r="R50" s="22"/>
      <c r="S50" s="22"/>
      <c r="T50" s="22"/>
      <c r="U50" s="23"/>
      <c r="V50" s="22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</row>
    <row r="52" spans="1:54" x14ac:dyDescent="0.2">
      <c r="A52" s="17"/>
      <c r="B52" s="18"/>
      <c r="C52" s="18"/>
      <c r="D52" s="18"/>
      <c r="E52" s="18"/>
      <c r="F52" s="18"/>
      <c r="G52" s="18"/>
      <c r="H52" s="18"/>
      <c r="I52" s="18"/>
      <c r="J52" s="19"/>
      <c r="K52" s="20"/>
      <c r="L52" s="22"/>
      <c r="M52" s="22"/>
      <c r="N52" s="22"/>
      <c r="O52" s="22"/>
      <c r="P52" s="23"/>
      <c r="Q52" s="22"/>
      <c r="R52" s="22"/>
      <c r="S52" s="22"/>
      <c r="T52" s="22"/>
      <c r="U52" s="23"/>
      <c r="V52" s="22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</row>
    <row r="54" spans="1:54" x14ac:dyDescent="0.2">
      <c r="A54" s="17"/>
      <c r="B54" s="18"/>
      <c r="C54" s="18"/>
      <c r="D54" s="18"/>
      <c r="E54" s="18"/>
      <c r="F54" s="18"/>
      <c r="G54" s="18"/>
      <c r="H54" s="18"/>
      <c r="I54" s="18"/>
      <c r="J54" s="19"/>
      <c r="K54" s="20"/>
      <c r="L54" s="22"/>
      <c r="M54" s="22"/>
      <c r="N54" s="22"/>
      <c r="O54" s="22"/>
      <c r="P54" s="23"/>
      <c r="Q54" s="22"/>
      <c r="R54" s="22"/>
      <c r="S54" s="22"/>
      <c r="T54" s="22"/>
      <c r="U54" s="23"/>
      <c r="V54" s="22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</row>
    <row r="56" spans="1:54" x14ac:dyDescent="0.2">
      <c r="A56" s="17"/>
      <c r="B56" s="18"/>
      <c r="C56" s="18"/>
      <c r="D56" s="18"/>
      <c r="E56" s="18"/>
      <c r="F56" s="18"/>
      <c r="G56" s="18"/>
      <c r="H56" s="18"/>
      <c r="I56" s="18"/>
      <c r="J56" s="19"/>
      <c r="K56" s="20"/>
      <c r="L56" s="22"/>
      <c r="M56" s="22"/>
      <c r="N56" s="22"/>
      <c r="O56" s="22"/>
      <c r="P56" s="23"/>
      <c r="Q56" s="22"/>
      <c r="R56" s="22"/>
      <c r="S56" s="22"/>
      <c r="T56" s="22"/>
      <c r="U56" s="23"/>
      <c r="V56" s="22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</row>
    <row r="58" spans="1:54" x14ac:dyDescent="0.2">
      <c r="A58" s="17"/>
      <c r="B58" s="18"/>
      <c r="C58" s="18"/>
      <c r="D58" s="18"/>
      <c r="E58" s="18"/>
      <c r="F58" s="18"/>
      <c r="G58" s="18"/>
      <c r="H58" s="18"/>
      <c r="I58" s="18"/>
      <c r="J58" s="19"/>
      <c r="K58" s="20"/>
      <c r="L58" s="22"/>
      <c r="M58" s="22"/>
      <c r="N58" s="22"/>
      <c r="O58" s="22"/>
      <c r="P58" s="23"/>
      <c r="Q58" s="22"/>
      <c r="R58" s="22"/>
      <c r="S58" s="22"/>
      <c r="T58" s="22"/>
      <c r="U58" s="23"/>
      <c r="V58" s="22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</row>
    <row r="60" spans="1:54" x14ac:dyDescent="0.2">
      <c r="A60" s="17"/>
      <c r="B60" s="18"/>
      <c r="C60" s="18"/>
      <c r="D60" s="18"/>
      <c r="E60" s="18"/>
      <c r="F60" s="18"/>
      <c r="G60" s="18"/>
      <c r="H60" s="18"/>
      <c r="I60" s="18"/>
      <c r="J60" s="19"/>
      <c r="K60" s="20"/>
      <c r="L60" s="22"/>
      <c r="M60" s="22"/>
      <c r="N60" s="22"/>
      <c r="O60" s="22"/>
      <c r="P60" s="23"/>
      <c r="Q60" s="22"/>
      <c r="R60" s="22"/>
      <c r="S60" s="22"/>
      <c r="T60" s="22"/>
      <c r="U60" s="23"/>
      <c r="V60" s="22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</row>
    <row r="62" spans="1:54" x14ac:dyDescent="0.2">
      <c r="A62" s="17"/>
      <c r="B62" s="18"/>
      <c r="C62" s="18"/>
      <c r="D62" s="18"/>
      <c r="E62" s="18"/>
      <c r="F62" s="18"/>
      <c r="G62" s="18"/>
      <c r="H62" s="18"/>
      <c r="I62" s="18"/>
      <c r="J62" s="19"/>
      <c r="K62" s="20"/>
      <c r="L62" s="22"/>
      <c r="M62" s="22"/>
      <c r="N62" s="22"/>
      <c r="O62" s="22"/>
      <c r="P62" s="23"/>
      <c r="Q62" s="22"/>
      <c r="R62" s="22"/>
      <c r="S62" s="22"/>
      <c r="T62" s="22"/>
      <c r="U62" s="23"/>
      <c r="V62" s="22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</row>
    <row r="64" spans="1:54" x14ac:dyDescent="0.2">
      <c r="A64" s="17"/>
      <c r="B64" s="18"/>
      <c r="C64" s="18"/>
      <c r="D64" s="18"/>
      <c r="E64" s="18"/>
      <c r="F64" s="18"/>
      <c r="G64" s="18"/>
      <c r="H64" s="18"/>
      <c r="I64" s="18"/>
      <c r="J64" s="19"/>
      <c r="K64" s="20"/>
      <c r="L64" s="22"/>
      <c r="M64" s="22"/>
      <c r="N64" s="22"/>
      <c r="O64" s="22"/>
      <c r="P64" s="23"/>
      <c r="Q64" s="22"/>
      <c r="R64" s="22"/>
      <c r="S64" s="22"/>
      <c r="T64" s="22"/>
      <c r="U64" s="23"/>
      <c r="V64" s="22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</row>
    <row r="66" spans="1:54" x14ac:dyDescent="0.2">
      <c r="A66" s="17"/>
      <c r="B66" s="18"/>
      <c r="C66" s="18"/>
      <c r="D66" s="18"/>
      <c r="E66" s="18"/>
      <c r="F66" s="18"/>
      <c r="G66" s="18"/>
      <c r="H66" s="18"/>
      <c r="I66" s="18"/>
      <c r="J66" s="19"/>
      <c r="K66" s="20"/>
      <c r="L66" s="22"/>
      <c r="M66" s="22"/>
      <c r="N66" s="22"/>
      <c r="O66" s="22"/>
      <c r="P66" s="23"/>
      <c r="Q66" s="22"/>
      <c r="R66" s="22"/>
      <c r="S66" s="22"/>
      <c r="T66" s="22"/>
      <c r="U66" s="23"/>
      <c r="V66" s="22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</row>
    <row r="68" spans="1:54" x14ac:dyDescent="0.2">
      <c r="A68" s="17"/>
      <c r="B68" s="18"/>
      <c r="C68" s="18"/>
      <c r="D68" s="18"/>
      <c r="E68" s="18"/>
      <c r="F68" s="18"/>
      <c r="G68" s="18"/>
      <c r="H68" s="18"/>
      <c r="I68" s="18"/>
      <c r="J68" s="19"/>
      <c r="K68" s="20"/>
      <c r="L68" s="22"/>
      <c r="M68" s="22"/>
      <c r="N68" s="22"/>
      <c r="O68" s="22"/>
      <c r="P68" s="23"/>
      <c r="Q68" s="22"/>
      <c r="R68" s="22"/>
      <c r="S68" s="22"/>
      <c r="T68" s="22"/>
      <c r="U68" s="23"/>
      <c r="V68" s="22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</row>
    <row r="70" spans="1:54" x14ac:dyDescent="0.2">
      <c r="A70" s="17"/>
      <c r="B70" s="18"/>
      <c r="C70" s="18"/>
      <c r="D70" s="18"/>
      <c r="E70" s="18"/>
      <c r="F70" s="18"/>
      <c r="G70" s="18"/>
      <c r="H70" s="18"/>
      <c r="I70" s="18"/>
      <c r="J70" s="19"/>
      <c r="K70" s="20"/>
      <c r="L70" s="22"/>
      <c r="M70" s="22"/>
      <c r="N70" s="22"/>
      <c r="O70" s="22"/>
      <c r="P70" s="23"/>
      <c r="Q70" s="22"/>
      <c r="R70" s="22"/>
      <c r="S70" s="22"/>
      <c r="T70" s="22"/>
      <c r="U70" s="23"/>
      <c r="V70" s="22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</row>
    <row r="72" spans="1:54" x14ac:dyDescent="0.2">
      <c r="A72" s="17"/>
      <c r="B72" s="18"/>
      <c r="C72" s="18"/>
      <c r="D72" s="18"/>
      <c r="E72" s="18"/>
      <c r="F72" s="18"/>
      <c r="G72" s="18"/>
      <c r="H72" s="18"/>
      <c r="I72" s="18"/>
      <c r="J72" s="19"/>
      <c r="K72" s="20"/>
      <c r="L72" s="22"/>
      <c r="M72" s="22"/>
      <c r="N72" s="22"/>
      <c r="O72" s="22"/>
      <c r="P72" s="23"/>
      <c r="Q72" s="22"/>
      <c r="R72" s="22"/>
      <c r="S72" s="22"/>
      <c r="T72" s="22"/>
      <c r="U72" s="23"/>
      <c r="V72" s="22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</row>
    <row r="74" spans="1:54" x14ac:dyDescent="0.2">
      <c r="A74" s="17"/>
      <c r="B74" s="18"/>
      <c r="C74" s="18"/>
      <c r="D74" s="18"/>
      <c r="E74" s="18"/>
      <c r="F74" s="18"/>
      <c r="G74" s="18"/>
      <c r="H74" s="18"/>
      <c r="I74" s="18"/>
      <c r="J74" s="19"/>
      <c r="K74" s="20"/>
      <c r="L74" s="22"/>
      <c r="M74" s="22"/>
      <c r="N74" s="22"/>
      <c r="O74" s="22"/>
      <c r="P74" s="23"/>
      <c r="Q74" s="22"/>
      <c r="R74" s="22"/>
      <c r="S74" s="22"/>
      <c r="T74" s="22"/>
      <c r="U74" s="23"/>
      <c r="V74" s="22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</row>
    <row r="76" spans="1:54" x14ac:dyDescent="0.2">
      <c r="A76" s="17"/>
      <c r="B76" s="18"/>
      <c r="C76" s="18"/>
      <c r="D76" s="18"/>
      <c r="E76" s="18"/>
      <c r="F76" s="18"/>
      <c r="G76" s="18"/>
      <c r="H76" s="18"/>
      <c r="I76" s="18"/>
      <c r="J76" s="19"/>
      <c r="K76" s="20"/>
      <c r="L76" s="22"/>
      <c r="M76" s="22"/>
      <c r="N76" s="22"/>
      <c r="O76" s="22"/>
      <c r="P76" s="23"/>
      <c r="Q76" s="22"/>
      <c r="R76" s="22"/>
      <c r="S76" s="22"/>
      <c r="T76" s="22"/>
      <c r="U76" s="23"/>
      <c r="V76" s="22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</row>
    <row r="78" spans="1:54" x14ac:dyDescent="0.2">
      <c r="A78" s="17"/>
      <c r="B78" s="18"/>
      <c r="C78" s="18"/>
      <c r="D78" s="18"/>
      <c r="E78" s="18"/>
      <c r="F78" s="18"/>
      <c r="G78" s="18"/>
      <c r="H78" s="18"/>
      <c r="I78" s="18"/>
      <c r="J78" s="19"/>
      <c r="K78" s="20"/>
      <c r="L78" s="22"/>
      <c r="M78" s="22"/>
      <c r="N78" s="22"/>
      <c r="O78" s="22"/>
      <c r="P78" s="23"/>
      <c r="Q78" s="22"/>
      <c r="R78" s="22"/>
      <c r="S78" s="22"/>
      <c r="T78" s="22"/>
      <c r="U78" s="23"/>
      <c r="V78" s="22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</row>
    <row r="80" spans="1:54" x14ac:dyDescent="0.2">
      <c r="A80" s="17"/>
      <c r="B80" s="18"/>
      <c r="C80" s="18"/>
      <c r="D80" s="18"/>
      <c r="E80" s="18"/>
      <c r="F80" s="18"/>
      <c r="G80" s="18"/>
      <c r="H80" s="18"/>
      <c r="I80" s="18"/>
      <c r="J80" s="19"/>
      <c r="K80" s="20"/>
      <c r="L80" s="22"/>
      <c r="M80" s="22"/>
      <c r="N80" s="22"/>
      <c r="O80" s="22"/>
      <c r="P80" s="23"/>
      <c r="Q80" s="22"/>
      <c r="R80" s="22"/>
      <c r="S80" s="22"/>
      <c r="T80" s="22"/>
      <c r="U80" s="23"/>
      <c r="V80" s="22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</row>
    <row r="82" spans="1:54" x14ac:dyDescent="0.2">
      <c r="A82" s="17"/>
      <c r="B82" s="18"/>
      <c r="C82" s="18"/>
      <c r="D82" s="18"/>
      <c r="E82" s="18"/>
      <c r="F82" s="18"/>
      <c r="G82" s="18"/>
      <c r="H82" s="18"/>
      <c r="I82" s="18"/>
      <c r="J82" s="19"/>
      <c r="K82" s="20"/>
      <c r="L82" s="22"/>
      <c r="M82" s="22"/>
      <c r="N82" s="22"/>
      <c r="O82" s="22"/>
      <c r="P82" s="23"/>
      <c r="Q82" s="22"/>
      <c r="R82" s="22"/>
      <c r="S82" s="22"/>
      <c r="T82" s="22"/>
      <c r="U82" s="23"/>
      <c r="V82" s="22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</row>
    <row r="84" spans="1:54" x14ac:dyDescent="0.2">
      <c r="A84" s="17"/>
      <c r="B84" s="18"/>
      <c r="C84" s="18"/>
      <c r="D84" s="18"/>
      <c r="E84" s="18"/>
      <c r="F84" s="18"/>
      <c r="G84" s="18"/>
      <c r="H84" s="18"/>
      <c r="I84" s="18"/>
      <c r="J84" s="19"/>
      <c r="K84" s="20"/>
      <c r="L84" s="22"/>
      <c r="M84" s="22"/>
      <c r="N84" s="22"/>
      <c r="O84" s="22"/>
      <c r="P84" s="23"/>
      <c r="Q84" s="22"/>
      <c r="R84" s="22"/>
      <c r="S84" s="22"/>
      <c r="T84" s="22"/>
      <c r="U84" s="23"/>
      <c r="V84" s="22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</row>
    <row r="86" spans="1:54" x14ac:dyDescent="0.2">
      <c r="A86" s="17"/>
      <c r="B86" s="18"/>
      <c r="C86" s="18"/>
      <c r="D86" s="18"/>
      <c r="E86" s="18"/>
      <c r="F86" s="18"/>
      <c r="G86" s="18"/>
      <c r="H86" s="18"/>
      <c r="I86" s="18"/>
      <c r="J86" s="19"/>
      <c r="K86" s="20"/>
      <c r="L86" s="22"/>
      <c r="M86" s="22"/>
      <c r="N86" s="22"/>
      <c r="O86" s="22"/>
      <c r="P86" s="23"/>
      <c r="Q86" s="22"/>
      <c r="R86" s="22"/>
      <c r="S86" s="22"/>
      <c r="T86" s="22"/>
      <c r="U86" s="23"/>
      <c r="V86" s="22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</row>
    <row r="88" spans="1:54" x14ac:dyDescent="0.2">
      <c r="A88" s="17"/>
      <c r="B88" s="18"/>
      <c r="C88" s="18"/>
      <c r="D88" s="18"/>
      <c r="E88" s="18"/>
      <c r="F88" s="18"/>
      <c r="G88" s="18"/>
      <c r="H88" s="18"/>
      <c r="I88" s="18"/>
      <c r="J88" s="19"/>
      <c r="K88" s="20"/>
      <c r="L88" s="22"/>
      <c r="M88" s="22"/>
      <c r="N88" s="22"/>
      <c r="O88" s="22"/>
      <c r="P88" s="23"/>
      <c r="Q88" s="22"/>
      <c r="R88" s="22"/>
      <c r="S88" s="22"/>
      <c r="T88" s="22"/>
      <c r="U88" s="23"/>
      <c r="V88" s="22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</row>
    <row r="90" spans="1:54" x14ac:dyDescent="0.2">
      <c r="A90" s="17"/>
      <c r="B90" s="18"/>
      <c r="C90" s="18"/>
      <c r="D90" s="18"/>
      <c r="E90" s="18"/>
      <c r="F90" s="18"/>
      <c r="G90" s="18"/>
      <c r="H90" s="18"/>
      <c r="I90" s="18"/>
      <c r="J90" s="19"/>
      <c r="K90" s="20"/>
      <c r="L90" s="22"/>
      <c r="M90" s="22"/>
      <c r="N90" s="22"/>
      <c r="O90" s="22"/>
      <c r="P90" s="23"/>
      <c r="Q90" s="22"/>
      <c r="R90" s="22"/>
      <c r="S90" s="22"/>
      <c r="T90" s="22"/>
      <c r="U90" s="23"/>
      <c r="V90" s="22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</row>
    <row r="92" spans="1:54" x14ac:dyDescent="0.2">
      <c r="A92" s="17"/>
      <c r="B92" s="18"/>
      <c r="C92" s="18"/>
      <c r="D92" s="18"/>
      <c r="E92" s="18"/>
      <c r="F92" s="18"/>
      <c r="G92" s="18"/>
      <c r="H92" s="18"/>
      <c r="I92" s="18"/>
      <c r="J92" s="19"/>
      <c r="K92" s="20"/>
      <c r="L92" s="22"/>
      <c r="M92" s="22"/>
      <c r="N92" s="22"/>
      <c r="O92" s="22"/>
      <c r="P92" s="23"/>
      <c r="Q92" s="22"/>
      <c r="R92" s="22"/>
      <c r="S92" s="22"/>
      <c r="T92" s="22"/>
      <c r="U92" s="23"/>
      <c r="V92" s="22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</row>
    <row r="94" spans="1:54" x14ac:dyDescent="0.2">
      <c r="A94" s="17"/>
      <c r="B94" s="18"/>
      <c r="C94" s="18"/>
      <c r="D94" s="18"/>
      <c r="E94" s="18"/>
      <c r="F94" s="18"/>
      <c r="G94" s="18"/>
      <c r="H94" s="18"/>
      <c r="I94" s="18"/>
      <c r="J94" s="19"/>
      <c r="K94" s="20"/>
      <c r="L94" s="22"/>
      <c r="M94" s="22"/>
      <c r="N94" s="22"/>
      <c r="O94" s="22"/>
      <c r="P94" s="23"/>
      <c r="Q94" s="22"/>
      <c r="R94" s="22"/>
      <c r="S94" s="22"/>
      <c r="T94" s="22"/>
      <c r="U94" s="23"/>
      <c r="V94" s="22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</row>
    <row r="96" spans="1:54" x14ac:dyDescent="0.2">
      <c r="A96" s="17"/>
      <c r="B96" s="18"/>
      <c r="C96" s="18"/>
      <c r="D96" s="18"/>
      <c r="E96" s="18"/>
      <c r="F96" s="18"/>
      <c r="G96" s="18"/>
      <c r="H96" s="18"/>
      <c r="I96" s="18"/>
      <c r="J96" s="19"/>
      <c r="K96" s="20"/>
      <c r="L96" s="22"/>
      <c r="M96" s="22"/>
      <c r="N96" s="22"/>
      <c r="O96" s="22"/>
      <c r="P96" s="23"/>
      <c r="Q96" s="22"/>
      <c r="R96" s="22"/>
      <c r="S96" s="22"/>
      <c r="T96" s="22"/>
      <c r="U96" s="23"/>
      <c r="V96" s="22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</row>
    <row r="98" spans="1:54" x14ac:dyDescent="0.2">
      <c r="A98" s="17"/>
      <c r="B98" s="18"/>
      <c r="C98" s="18"/>
      <c r="D98" s="18"/>
      <c r="E98" s="18"/>
      <c r="F98" s="18"/>
      <c r="G98" s="18"/>
      <c r="H98" s="18"/>
      <c r="I98" s="18"/>
      <c r="J98" s="19"/>
      <c r="K98" s="20"/>
      <c r="L98" s="22"/>
      <c r="M98" s="22"/>
      <c r="N98" s="22"/>
      <c r="O98" s="22"/>
      <c r="P98" s="23"/>
      <c r="Q98" s="22"/>
      <c r="R98" s="22"/>
      <c r="S98" s="22"/>
      <c r="T98" s="22"/>
      <c r="U98" s="23"/>
      <c r="V98" s="22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</row>
    <row r="100" spans="1:54" x14ac:dyDescent="0.2">
      <c r="A100" s="17"/>
      <c r="B100" s="18"/>
      <c r="C100" s="18"/>
      <c r="D100" s="18"/>
      <c r="E100" s="18"/>
      <c r="F100" s="18"/>
      <c r="G100" s="18"/>
      <c r="H100" s="18"/>
      <c r="I100" s="18"/>
      <c r="J100" s="19"/>
      <c r="K100" s="20"/>
      <c r="L100" s="22"/>
      <c r="M100" s="22"/>
      <c r="N100" s="22"/>
      <c r="O100" s="22"/>
      <c r="P100" s="23"/>
      <c r="Q100" s="22"/>
      <c r="R100" s="22"/>
      <c r="S100" s="22"/>
      <c r="T100" s="22"/>
      <c r="U100" s="23"/>
      <c r="V100" s="22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</row>
    <row r="102" spans="1:54" x14ac:dyDescent="0.2">
      <c r="A102" s="17"/>
      <c r="B102" s="18"/>
      <c r="C102" s="18"/>
      <c r="D102" s="18"/>
      <c r="E102" s="18"/>
      <c r="F102" s="18"/>
      <c r="G102" s="18"/>
      <c r="H102" s="18"/>
      <c r="I102" s="18"/>
      <c r="J102" s="19"/>
      <c r="K102" s="20"/>
      <c r="L102" s="22"/>
      <c r="M102" s="22"/>
      <c r="N102" s="22"/>
      <c r="O102" s="22"/>
      <c r="P102" s="23"/>
      <c r="Q102" s="22"/>
      <c r="R102" s="22"/>
      <c r="S102" s="22"/>
      <c r="T102" s="22"/>
      <c r="U102" s="23"/>
      <c r="V102" s="22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</row>
    <row r="104" spans="1:54" x14ac:dyDescent="0.2">
      <c r="A104" s="17"/>
      <c r="B104" s="18"/>
      <c r="C104" s="18"/>
      <c r="D104" s="18"/>
      <c r="E104" s="18"/>
      <c r="F104" s="18"/>
      <c r="G104" s="18"/>
      <c r="H104" s="18"/>
      <c r="I104" s="18"/>
      <c r="J104" s="19"/>
      <c r="K104" s="20"/>
      <c r="L104" s="22"/>
      <c r="M104" s="22"/>
      <c r="N104" s="22"/>
      <c r="O104" s="22"/>
      <c r="P104" s="23"/>
      <c r="Q104" s="22"/>
      <c r="R104" s="22"/>
      <c r="S104" s="22"/>
      <c r="T104" s="22"/>
      <c r="U104" s="23"/>
      <c r="V104" s="22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</row>
    <row r="106" spans="1:54" x14ac:dyDescent="0.2">
      <c r="A106" s="17"/>
      <c r="B106" s="18"/>
      <c r="C106" s="18"/>
      <c r="D106" s="18"/>
      <c r="E106" s="18"/>
      <c r="F106" s="18"/>
      <c r="G106" s="18"/>
      <c r="H106" s="18"/>
      <c r="I106" s="18"/>
      <c r="J106" s="19"/>
      <c r="K106" s="20"/>
      <c r="L106" s="22"/>
      <c r="M106" s="22"/>
      <c r="N106" s="22"/>
      <c r="O106" s="22"/>
      <c r="P106" s="23"/>
      <c r="Q106" s="22"/>
      <c r="R106" s="22"/>
      <c r="S106" s="22"/>
      <c r="T106" s="22"/>
      <c r="U106" s="23"/>
      <c r="V106" s="22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</row>
    <row r="108" spans="1:54" x14ac:dyDescent="0.2">
      <c r="A108" s="17"/>
      <c r="B108" s="18"/>
      <c r="C108" s="18"/>
      <c r="D108" s="18"/>
      <c r="E108" s="18"/>
      <c r="F108" s="18"/>
      <c r="G108" s="18"/>
      <c r="H108" s="18"/>
      <c r="I108" s="18"/>
      <c r="J108" s="19"/>
      <c r="K108" s="20"/>
      <c r="L108" s="22"/>
      <c r="M108" s="22"/>
      <c r="N108" s="22"/>
      <c r="O108" s="22"/>
      <c r="P108" s="23"/>
      <c r="Q108" s="22"/>
      <c r="R108" s="22"/>
      <c r="S108" s="22"/>
      <c r="T108" s="22"/>
      <c r="U108" s="23"/>
      <c r="V108" s="22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</row>
    <row r="110" spans="1:54" x14ac:dyDescent="0.2">
      <c r="A110" s="17"/>
      <c r="B110" s="18"/>
      <c r="C110" s="18"/>
      <c r="D110" s="18"/>
      <c r="E110" s="18"/>
      <c r="F110" s="18"/>
      <c r="G110" s="18"/>
      <c r="H110" s="18"/>
      <c r="I110" s="18"/>
      <c r="J110" s="19"/>
      <c r="K110" s="20"/>
      <c r="L110" s="22"/>
      <c r="M110" s="22"/>
      <c r="N110" s="22"/>
      <c r="O110" s="22"/>
      <c r="P110" s="23"/>
      <c r="Q110" s="22"/>
      <c r="R110" s="22"/>
      <c r="S110" s="22"/>
      <c r="T110" s="22"/>
      <c r="U110" s="23"/>
      <c r="V110" s="22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</row>
    <row r="112" spans="1:54" x14ac:dyDescent="0.2">
      <c r="A112" s="17"/>
      <c r="B112" s="18"/>
      <c r="C112" s="18"/>
      <c r="D112" s="18"/>
      <c r="E112" s="18"/>
      <c r="F112" s="18"/>
      <c r="G112" s="18"/>
      <c r="H112" s="18"/>
      <c r="I112" s="18"/>
      <c r="J112" s="19"/>
      <c r="K112" s="20"/>
      <c r="L112" s="22"/>
      <c r="M112" s="22"/>
      <c r="N112" s="22"/>
      <c r="O112" s="22"/>
      <c r="P112" s="23"/>
      <c r="Q112" s="22"/>
      <c r="R112" s="22"/>
      <c r="S112" s="22"/>
      <c r="T112" s="22"/>
      <c r="U112" s="23"/>
      <c r="V112" s="22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</row>
    <row r="114" spans="1:54" x14ac:dyDescent="0.2">
      <c r="A114" s="17"/>
      <c r="B114" s="18"/>
      <c r="C114" s="18"/>
      <c r="D114" s="18"/>
      <c r="E114" s="18"/>
      <c r="F114" s="18"/>
      <c r="G114" s="18"/>
      <c r="H114" s="18"/>
      <c r="I114" s="18"/>
      <c r="J114" s="19"/>
      <c r="K114" s="20"/>
      <c r="L114" s="22"/>
      <c r="M114" s="22"/>
      <c r="N114" s="22"/>
      <c r="O114" s="22"/>
      <c r="P114" s="23"/>
      <c r="Q114" s="22"/>
      <c r="R114" s="22"/>
      <c r="S114" s="22"/>
      <c r="T114" s="22"/>
      <c r="U114" s="23"/>
      <c r="V114" s="22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</row>
    <row r="116" spans="1:54" x14ac:dyDescent="0.2">
      <c r="A116" s="17"/>
      <c r="B116" s="18"/>
      <c r="C116" s="18"/>
      <c r="D116" s="18"/>
      <c r="E116" s="18"/>
      <c r="F116" s="18"/>
      <c r="G116" s="18"/>
      <c r="H116" s="18"/>
      <c r="I116" s="18"/>
      <c r="J116" s="19"/>
      <c r="K116" s="20"/>
      <c r="L116" s="22"/>
      <c r="M116" s="22"/>
      <c r="N116" s="22"/>
      <c r="O116" s="22"/>
      <c r="P116" s="23"/>
      <c r="Q116" s="22"/>
      <c r="R116" s="22"/>
      <c r="S116" s="22"/>
      <c r="T116" s="22"/>
      <c r="U116" s="23"/>
      <c r="V116" s="22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</row>
    <row r="118" spans="1:54" x14ac:dyDescent="0.2">
      <c r="A118" s="17"/>
      <c r="B118" s="18"/>
      <c r="C118" s="18"/>
      <c r="D118" s="18"/>
      <c r="E118" s="18"/>
      <c r="F118" s="18"/>
      <c r="G118" s="18"/>
      <c r="H118" s="18"/>
      <c r="I118" s="18"/>
      <c r="J118" s="19"/>
      <c r="K118" s="20"/>
      <c r="L118" s="22"/>
      <c r="M118" s="22"/>
      <c r="N118" s="22"/>
      <c r="O118" s="22"/>
      <c r="P118" s="23"/>
      <c r="Q118" s="22"/>
      <c r="R118" s="22"/>
      <c r="S118" s="22"/>
      <c r="T118" s="22"/>
      <c r="U118" s="23"/>
      <c r="V118" s="22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</row>
    <row r="120" spans="1:54" x14ac:dyDescent="0.2">
      <c r="A120" s="17"/>
      <c r="B120" s="18"/>
      <c r="C120" s="18"/>
      <c r="D120" s="18"/>
      <c r="E120" s="18"/>
      <c r="F120" s="18"/>
      <c r="G120" s="18"/>
      <c r="H120" s="18"/>
      <c r="I120" s="18"/>
      <c r="J120" s="19"/>
      <c r="K120" s="20"/>
      <c r="L120" s="22"/>
      <c r="M120" s="22"/>
      <c r="N120" s="22"/>
      <c r="O120" s="22"/>
      <c r="P120" s="23"/>
      <c r="Q120" s="22"/>
      <c r="R120" s="22"/>
      <c r="S120" s="22"/>
      <c r="T120" s="22"/>
      <c r="U120" s="23"/>
      <c r="V120" s="22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</row>
    <row r="122" spans="1:54" x14ac:dyDescent="0.2">
      <c r="A122" s="17"/>
      <c r="B122" s="18"/>
      <c r="C122" s="18"/>
      <c r="D122" s="18"/>
      <c r="E122" s="18"/>
      <c r="F122" s="18"/>
      <c r="G122" s="18"/>
      <c r="H122" s="18"/>
      <c r="I122" s="18"/>
      <c r="J122" s="19"/>
      <c r="K122" s="20"/>
      <c r="L122" s="22"/>
      <c r="M122" s="22"/>
      <c r="N122" s="22"/>
      <c r="O122" s="22"/>
      <c r="P122" s="23"/>
      <c r="Q122" s="22"/>
      <c r="R122" s="22"/>
      <c r="S122" s="22"/>
      <c r="T122" s="22"/>
      <c r="U122" s="23"/>
      <c r="V122" s="22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</row>
    <row r="124" spans="1:54" x14ac:dyDescent="0.2">
      <c r="A124" s="17"/>
      <c r="B124" s="18"/>
      <c r="C124" s="18"/>
      <c r="D124" s="18"/>
      <c r="E124" s="18"/>
      <c r="F124" s="18"/>
      <c r="G124" s="18"/>
      <c r="H124" s="18"/>
      <c r="I124" s="18"/>
      <c r="J124" s="19"/>
      <c r="K124" s="20"/>
      <c r="L124" s="22"/>
      <c r="M124" s="22"/>
      <c r="N124" s="22"/>
      <c r="O124" s="22"/>
      <c r="P124" s="23"/>
      <c r="Q124" s="22"/>
      <c r="R124" s="22"/>
      <c r="S124" s="22"/>
      <c r="T124" s="22"/>
      <c r="U124" s="23"/>
      <c r="V124" s="22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</row>
    <row r="126" spans="1:54" x14ac:dyDescent="0.2">
      <c r="A126" s="17"/>
      <c r="B126" s="18"/>
      <c r="C126" s="18"/>
      <c r="D126" s="18"/>
      <c r="E126" s="18"/>
      <c r="F126" s="18"/>
      <c r="G126" s="18"/>
      <c r="H126" s="18"/>
      <c r="I126" s="18"/>
      <c r="J126" s="19"/>
      <c r="K126" s="20"/>
      <c r="L126" s="22"/>
      <c r="M126" s="22"/>
      <c r="N126" s="22"/>
      <c r="O126" s="22"/>
      <c r="P126" s="23"/>
      <c r="Q126" s="22"/>
      <c r="R126" s="22"/>
      <c r="S126" s="22"/>
      <c r="T126" s="22"/>
      <c r="U126" s="23"/>
      <c r="V126" s="22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</row>
    <row r="128" spans="1:54" x14ac:dyDescent="0.2">
      <c r="A128" s="17"/>
      <c r="B128" s="18"/>
      <c r="C128" s="18"/>
      <c r="D128" s="18"/>
      <c r="E128" s="18"/>
      <c r="F128" s="18"/>
      <c r="G128" s="18"/>
      <c r="H128" s="18"/>
      <c r="I128" s="18"/>
      <c r="J128" s="19"/>
      <c r="K128" s="20"/>
      <c r="L128" s="22"/>
      <c r="M128" s="22"/>
      <c r="N128" s="22"/>
      <c r="O128" s="22"/>
      <c r="P128" s="23"/>
      <c r="Q128" s="22"/>
      <c r="R128" s="22"/>
      <c r="S128" s="22"/>
      <c r="T128" s="22"/>
      <c r="U128" s="23"/>
      <c r="V128" s="22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</row>
    <row r="130" spans="1:54" x14ac:dyDescent="0.2">
      <c r="A130" s="17"/>
      <c r="B130" s="18"/>
      <c r="C130" s="18"/>
      <c r="D130" s="18"/>
      <c r="E130" s="18"/>
      <c r="F130" s="18"/>
      <c r="G130" s="18"/>
      <c r="H130" s="18"/>
      <c r="I130" s="18"/>
      <c r="J130" s="19"/>
      <c r="K130" s="20"/>
      <c r="L130" s="22"/>
      <c r="M130" s="22"/>
      <c r="N130" s="22"/>
      <c r="O130" s="22"/>
      <c r="P130" s="23"/>
      <c r="Q130" s="22"/>
      <c r="R130" s="22"/>
      <c r="S130" s="22"/>
      <c r="T130" s="22"/>
      <c r="U130" s="23"/>
      <c r="V130" s="22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</row>
    <row r="132" spans="1:54" x14ac:dyDescent="0.2">
      <c r="A132" s="17"/>
      <c r="B132" s="18"/>
      <c r="C132" s="18"/>
      <c r="D132" s="18"/>
      <c r="E132" s="18"/>
      <c r="F132" s="18"/>
      <c r="G132" s="18"/>
      <c r="H132" s="18"/>
      <c r="I132" s="18"/>
      <c r="J132" s="19"/>
      <c r="K132" s="20"/>
      <c r="L132" s="22"/>
      <c r="M132" s="22"/>
      <c r="N132" s="22"/>
      <c r="O132" s="22"/>
      <c r="P132" s="23"/>
      <c r="Q132" s="22"/>
      <c r="R132" s="22"/>
      <c r="S132" s="22"/>
      <c r="T132" s="22"/>
      <c r="U132" s="23"/>
      <c r="V132" s="22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</row>
    <row r="134" spans="1:54" x14ac:dyDescent="0.2">
      <c r="A134" s="17"/>
      <c r="B134" s="18"/>
      <c r="C134" s="18"/>
      <c r="D134" s="18"/>
      <c r="E134" s="18"/>
      <c r="F134" s="18"/>
      <c r="G134" s="18"/>
      <c r="H134" s="18"/>
      <c r="I134" s="18"/>
      <c r="J134" s="19"/>
      <c r="K134" s="20"/>
      <c r="L134" s="22"/>
      <c r="M134" s="22"/>
      <c r="N134" s="22"/>
      <c r="O134" s="22"/>
      <c r="P134" s="23"/>
      <c r="Q134" s="22"/>
      <c r="R134" s="22"/>
      <c r="S134" s="22"/>
      <c r="T134" s="22"/>
      <c r="U134" s="23"/>
      <c r="V134" s="22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</row>
    <row r="136" spans="1:54" x14ac:dyDescent="0.2">
      <c r="A136" s="17"/>
      <c r="B136" s="18"/>
      <c r="C136" s="18"/>
      <c r="D136" s="18"/>
      <c r="E136" s="18"/>
      <c r="F136" s="18"/>
      <c r="G136" s="18"/>
      <c r="H136" s="18"/>
      <c r="I136" s="18"/>
      <c r="J136" s="19"/>
      <c r="K136" s="20"/>
      <c r="L136" s="22"/>
      <c r="M136" s="22"/>
      <c r="N136" s="22"/>
      <c r="O136" s="22"/>
      <c r="P136" s="23"/>
      <c r="Q136" s="22"/>
      <c r="R136" s="22"/>
      <c r="S136" s="22"/>
      <c r="T136" s="22"/>
      <c r="U136" s="23"/>
      <c r="V136" s="22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</row>
    <row r="138" spans="1:54" x14ac:dyDescent="0.2">
      <c r="A138" s="17"/>
      <c r="B138" s="18"/>
      <c r="C138" s="18"/>
      <c r="D138" s="18"/>
      <c r="E138" s="18"/>
      <c r="F138" s="18"/>
      <c r="G138" s="18"/>
      <c r="H138" s="18"/>
      <c r="I138" s="18"/>
      <c r="J138" s="19"/>
      <c r="K138" s="20"/>
      <c r="L138" s="22"/>
      <c r="M138" s="22"/>
      <c r="N138" s="22"/>
      <c r="O138" s="22"/>
      <c r="P138" s="23"/>
      <c r="Q138" s="22"/>
      <c r="R138" s="22"/>
      <c r="S138" s="22"/>
      <c r="T138" s="22"/>
      <c r="U138" s="23"/>
      <c r="V138" s="22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</row>
    <row r="140" spans="1:54" x14ac:dyDescent="0.2">
      <c r="A140" s="17"/>
      <c r="B140" s="18"/>
      <c r="C140" s="18"/>
      <c r="D140" s="18"/>
      <c r="E140" s="18"/>
      <c r="F140" s="18"/>
      <c r="G140" s="18"/>
      <c r="H140" s="18"/>
      <c r="I140" s="18"/>
      <c r="J140" s="19"/>
      <c r="K140" s="20"/>
      <c r="L140" s="22"/>
      <c r="M140" s="22"/>
      <c r="N140" s="22"/>
      <c r="O140" s="22"/>
      <c r="P140" s="23"/>
      <c r="Q140" s="22"/>
      <c r="R140" s="22"/>
      <c r="S140" s="22"/>
      <c r="T140" s="22"/>
      <c r="U140" s="23"/>
      <c r="V140" s="22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</row>
    <row r="142" spans="1:54" x14ac:dyDescent="0.2">
      <c r="A142" s="17"/>
      <c r="B142" s="18"/>
      <c r="C142" s="18"/>
      <c r="D142" s="18"/>
      <c r="E142" s="18"/>
      <c r="F142" s="18"/>
      <c r="G142" s="18"/>
      <c r="H142" s="18"/>
      <c r="I142" s="18"/>
      <c r="J142" s="19"/>
      <c r="K142" s="20"/>
      <c r="L142" s="22"/>
      <c r="M142" s="22"/>
      <c r="N142" s="22"/>
      <c r="O142" s="22"/>
      <c r="P142" s="23"/>
      <c r="Q142" s="22"/>
      <c r="R142" s="22"/>
      <c r="S142" s="22"/>
      <c r="T142" s="22"/>
      <c r="U142" s="23"/>
      <c r="V142" s="22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</row>
    <row r="144" spans="1:54" x14ac:dyDescent="0.2">
      <c r="A144" s="17"/>
      <c r="B144" s="18"/>
      <c r="C144" s="18"/>
      <c r="D144" s="18"/>
      <c r="E144" s="18"/>
      <c r="F144" s="18"/>
      <c r="G144" s="18"/>
      <c r="H144" s="18"/>
      <c r="I144" s="18"/>
      <c r="J144" s="19"/>
      <c r="K144" s="20"/>
      <c r="L144" s="22"/>
      <c r="M144" s="22"/>
      <c r="N144" s="22"/>
      <c r="O144" s="22"/>
      <c r="P144" s="23"/>
      <c r="Q144" s="22"/>
      <c r="R144" s="22"/>
      <c r="S144" s="22"/>
      <c r="T144" s="22"/>
      <c r="U144" s="23"/>
      <c r="V144" s="22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</row>
    <row r="146" spans="1:54" x14ac:dyDescent="0.2">
      <c r="A146" s="17"/>
      <c r="B146" s="18"/>
      <c r="C146" s="18"/>
      <c r="D146" s="18"/>
      <c r="E146" s="18"/>
      <c r="F146" s="18"/>
      <c r="G146" s="18"/>
      <c r="H146" s="18"/>
      <c r="I146" s="18"/>
      <c r="J146" s="19"/>
      <c r="K146" s="20"/>
      <c r="L146" s="22"/>
      <c r="M146" s="22"/>
      <c r="N146" s="22"/>
      <c r="O146" s="22"/>
      <c r="P146" s="23"/>
      <c r="Q146" s="22"/>
      <c r="R146" s="22"/>
      <c r="S146" s="22"/>
      <c r="T146" s="22"/>
      <c r="U146" s="23"/>
      <c r="V146" s="22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</row>
    <row r="148" spans="1:54" x14ac:dyDescent="0.2">
      <c r="A148" s="17"/>
      <c r="B148" s="18"/>
      <c r="C148" s="18"/>
      <c r="D148" s="18"/>
      <c r="E148" s="18"/>
      <c r="F148" s="18"/>
      <c r="G148" s="18"/>
      <c r="H148" s="18"/>
      <c r="I148" s="18"/>
      <c r="J148" s="19"/>
      <c r="K148" s="20"/>
      <c r="L148" s="22"/>
      <c r="M148" s="22"/>
      <c r="N148" s="22"/>
      <c r="O148" s="22"/>
      <c r="P148" s="23"/>
      <c r="Q148" s="22"/>
      <c r="R148" s="22"/>
      <c r="S148" s="22"/>
      <c r="T148" s="22"/>
      <c r="U148" s="23"/>
      <c r="V148" s="22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</row>
    <row r="150" spans="1:54" x14ac:dyDescent="0.2">
      <c r="A150" s="17"/>
      <c r="B150" s="18"/>
      <c r="C150" s="18"/>
      <c r="D150" s="18"/>
      <c r="E150" s="18"/>
      <c r="F150" s="18"/>
      <c r="G150" s="18"/>
      <c r="H150" s="18"/>
      <c r="I150" s="18"/>
      <c r="J150" s="19"/>
      <c r="K150" s="20"/>
      <c r="L150" s="22"/>
      <c r="M150" s="22"/>
      <c r="N150" s="22"/>
      <c r="O150" s="22"/>
      <c r="P150" s="23"/>
      <c r="Q150" s="22"/>
      <c r="R150" s="22"/>
      <c r="S150" s="22"/>
      <c r="T150" s="22"/>
      <c r="U150" s="23"/>
      <c r="V150" s="22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</row>
    <row r="152" spans="1:54" x14ac:dyDescent="0.2">
      <c r="A152" s="17"/>
      <c r="B152" s="18"/>
      <c r="C152" s="18"/>
      <c r="D152" s="18"/>
      <c r="E152" s="18"/>
      <c r="F152" s="18"/>
      <c r="G152" s="18"/>
      <c r="H152" s="18"/>
      <c r="I152" s="18"/>
      <c r="J152" s="19"/>
      <c r="K152" s="20"/>
      <c r="L152" s="22"/>
      <c r="M152" s="22"/>
      <c r="N152" s="22"/>
      <c r="O152" s="22"/>
      <c r="P152" s="23"/>
      <c r="Q152" s="22"/>
      <c r="R152" s="22"/>
      <c r="S152" s="22"/>
      <c r="T152" s="22"/>
      <c r="U152" s="23"/>
      <c r="V152" s="22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</row>
    <row r="154" spans="1:54" x14ac:dyDescent="0.2">
      <c r="A154" s="17"/>
      <c r="B154" s="18"/>
      <c r="C154" s="18"/>
      <c r="D154" s="18"/>
      <c r="E154" s="18"/>
      <c r="F154" s="18"/>
      <c r="G154" s="18"/>
      <c r="H154" s="18"/>
      <c r="I154" s="18"/>
      <c r="J154" s="19"/>
      <c r="K154" s="20"/>
      <c r="L154" s="22"/>
      <c r="M154" s="22"/>
      <c r="N154" s="22"/>
      <c r="O154" s="22"/>
      <c r="P154" s="23"/>
      <c r="Q154" s="22"/>
      <c r="R154" s="22"/>
      <c r="S154" s="22"/>
      <c r="T154" s="22"/>
      <c r="U154" s="23"/>
      <c r="V154" s="22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</row>
    <row r="156" spans="1:54" x14ac:dyDescent="0.2">
      <c r="A156" s="17"/>
      <c r="B156" s="18"/>
      <c r="C156" s="18"/>
      <c r="D156" s="18"/>
      <c r="E156" s="18"/>
      <c r="F156" s="18"/>
      <c r="G156" s="18"/>
      <c r="H156" s="18"/>
      <c r="I156" s="18"/>
      <c r="J156" s="19"/>
      <c r="K156" s="20"/>
      <c r="L156" s="22"/>
      <c r="M156" s="22"/>
      <c r="N156" s="22"/>
      <c r="O156" s="22"/>
      <c r="P156" s="23"/>
      <c r="Q156" s="22"/>
      <c r="R156" s="22"/>
      <c r="S156" s="22"/>
      <c r="T156" s="22"/>
      <c r="U156" s="23"/>
      <c r="V156" s="22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</row>
    <row r="158" spans="1:54" x14ac:dyDescent="0.2">
      <c r="A158" s="17"/>
      <c r="B158" s="18"/>
      <c r="C158" s="18"/>
      <c r="D158" s="18"/>
      <c r="E158" s="18"/>
      <c r="F158" s="18"/>
      <c r="G158" s="18"/>
      <c r="H158" s="18"/>
      <c r="I158" s="18"/>
      <c r="J158" s="19"/>
      <c r="K158" s="20"/>
      <c r="L158" s="22"/>
      <c r="M158" s="22"/>
      <c r="N158" s="22"/>
      <c r="O158" s="22"/>
      <c r="P158" s="23"/>
      <c r="Q158" s="22"/>
      <c r="R158" s="22"/>
      <c r="S158" s="22"/>
      <c r="T158" s="22"/>
      <c r="U158" s="23"/>
      <c r="V158" s="22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</row>
    <row r="160" spans="1:54" x14ac:dyDescent="0.2">
      <c r="A160" s="17"/>
      <c r="B160" s="18"/>
      <c r="C160" s="18"/>
      <c r="D160" s="18"/>
      <c r="E160" s="18"/>
      <c r="F160" s="18"/>
      <c r="G160" s="18"/>
      <c r="H160" s="18"/>
      <c r="I160" s="18"/>
      <c r="J160" s="19"/>
      <c r="K160" s="20"/>
      <c r="L160" s="22"/>
      <c r="M160" s="22"/>
      <c r="N160" s="22"/>
      <c r="O160" s="22"/>
      <c r="P160" s="23"/>
      <c r="Q160" s="22"/>
      <c r="R160" s="22"/>
      <c r="S160" s="22"/>
      <c r="T160" s="22"/>
      <c r="U160" s="23"/>
      <c r="V160" s="22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</row>
    <row r="162" spans="1:54" x14ac:dyDescent="0.2">
      <c r="A162" s="17"/>
      <c r="B162" s="18"/>
      <c r="C162" s="18"/>
      <c r="D162" s="18"/>
      <c r="E162" s="18"/>
      <c r="F162" s="18"/>
      <c r="G162" s="18"/>
      <c r="H162" s="18"/>
      <c r="I162" s="18"/>
      <c r="J162" s="19"/>
      <c r="K162" s="20"/>
      <c r="L162" s="22"/>
      <c r="M162" s="22"/>
      <c r="N162" s="22"/>
      <c r="O162" s="22"/>
      <c r="P162" s="23"/>
      <c r="Q162" s="22"/>
      <c r="R162" s="22"/>
      <c r="S162" s="22"/>
      <c r="T162" s="22"/>
      <c r="U162" s="23"/>
      <c r="V162" s="22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</row>
    <row r="164" spans="1:54" x14ac:dyDescent="0.2">
      <c r="A164" s="17"/>
      <c r="B164" s="18"/>
      <c r="C164" s="18"/>
      <c r="D164" s="18"/>
      <c r="E164" s="18"/>
      <c r="F164" s="18"/>
      <c r="G164" s="18"/>
      <c r="H164" s="18"/>
      <c r="I164" s="18"/>
      <c r="J164" s="19"/>
      <c r="K164" s="20"/>
      <c r="L164" s="22"/>
      <c r="M164" s="22"/>
      <c r="N164" s="22"/>
      <c r="O164" s="22"/>
      <c r="P164" s="23"/>
      <c r="Q164" s="22"/>
      <c r="R164" s="22"/>
      <c r="S164" s="22"/>
      <c r="T164" s="22"/>
      <c r="U164" s="23"/>
      <c r="V164" s="22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</row>
    <row r="166" spans="1:54" x14ac:dyDescent="0.2">
      <c r="A166" s="17"/>
      <c r="B166" s="18"/>
      <c r="C166" s="18"/>
      <c r="D166" s="18"/>
      <c r="E166" s="18"/>
      <c r="F166" s="18"/>
      <c r="G166" s="18"/>
      <c r="H166" s="18"/>
      <c r="I166" s="18"/>
      <c r="J166" s="19"/>
      <c r="K166" s="20"/>
      <c r="L166" s="22"/>
      <c r="M166" s="22"/>
      <c r="N166" s="22"/>
      <c r="O166" s="22"/>
      <c r="P166" s="23"/>
      <c r="Q166" s="22"/>
      <c r="R166" s="22"/>
      <c r="S166" s="22"/>
      <c r="T166" s="22"/>
      <c r="U166" s="23"/>
      <c r="V166" s="22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</row>
    <row r="168" spans="1:54" x14ac:dyDescent="0.2">
      <c r="A168" s="17"/>
      <c r="B168" s="18"/>
      <c r="C168" s="18"/>
      <c r="D168" s="18"/>
      <c r="E168" s="18"/>
      <c r="F168" s="18"/>
      <c r="G168" s="18"/>
      <c r="H168" s="18"/>
      <c r="I168" s="18"/>
      <c r="J168" s="19"/>
      <c r="K168" s="20"/>
      <c r="L168" s="22"/>
      <c r="M168" s="22"/>
      <c r="N168" s="22"/>
      <c r="O168" s="22"/>
      <c r="P168" s="23"/>
      <c r="Q168" s="22"/>
      <c r="R168" s="22"/>
      <c r="S168" s="22"/>
      <c r="T168" s="22"/>
      <c r="U168" s="23"/>
      <c r="V168" s="22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</row>
    <row r="170" spans="1:54" x14ac:dyDescent="0.2">
      <c r="A170" s="17"/>
      <c r="B170" s="18"/>
      <c r="C170" s="18"/>
      <c r="D170" s="18"/>
      <c r="E170" s="18"/>
      <c r="F170" s="18"/>
      <c r="G170" s="18"/>
      <c r="H170" s="18"/>
      <c r="I170" s="18"/>
      <c r="J170" s="19"/>
      <c r="K170" s="20"/>
      <c r="L170" s="22"/>
      <c r="M170" s="22"/>
      <c r="N170" s="22"/>
      <c r="O170" s="22"/>
      <c r="P170" s="23"/>
      <c r="Q170" s="22"/>
      <c r="R170" s="22"/>
      <c r="S170" s="22"/>
      <c r="T170" s="22"/>
      <c r="U170" s="23"/>
      <c r="V170" s="22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</row>
    <row r="172" spans="1:54" x14ac:dyDescent="0.2">
      <c r="A172" s="17"/>
      <c r="B172" s="18"/>
      <c r="C172" s="18"/>
      <c r="D172" s="18"/>
      <c r="E172" s="18"/>
      <c r="F172" s="18"/>
      <c r="G172" s="18"/>
      <c r="H172" s="18"/>
      <c r="I172" s="18"/>
      <c r="J172" s="19"/>
      <c r="K172" s="20"/>
      <c r="L172" s="22"/>
      <c r="M172" s="22"/>
      <c r="N172" s="22"/>
      <c r="O172" s="22"/>
      <c r="P172" s="23"/>
      <c r="Q172" s="22"/>
      <c r="R172" s="22"/>
      <c r="S172" s="22"/>
      <c r="T172" s="22"/>
      <c r="U172" s="23"/>
      <c r="V172" s="22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</row>
    <row r="174" spans="1:54" x14ac:dyDescent="0.2">
      <c r="A174" s="17"/>
      <c r="B174" s="18"/>
      <c r="C174" s="18"/>
      <c r="D174" s="18"/>
      <c r="E174" s="18"/>
      <c r="F174" s="18"/>
      <c r="G174" s="18"/>
      <c r="H174" s="18"/>
      <c r="I174" s="18"/>
      <c r="J174" s="19"/>
      <c r="K174" s="20"/>
      <c r="L174" s="22"/>
      <c r="M174" s="22"/>
      <c r="N174" s="22"/>
      <c r="O174" s="22"/>
      <c r="P174" s="23"/>
      <c r="Q174" s="22"/>
      <c r="R174" s="22"/>
      <c r="S174" s="22"/>
      <c r="T174" s="22"/>
      <c r="U174" s="23"/>
      <c r="V174" s="22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</row>
    <row r="176" spans="1:54" x14ac:dyDescent="0.2">
      <c r="A176" s="17"/>
      <c r="B176" s="18"/>
      <c r="C176" s="18"/>
      <c r="D176" s="18"/>
      <c r="E176" s="18"/>
      <c r="F176" s="18"/>
      <c r="G176" s="18"/>
      <c r="H176" s="18"/>
      <c r="I176" s="18"/>
      <c r="J176" s="19"/>
      <c r="K176" s="20"/>
      <c r="L176" s="22"/>
      <c r="M176" s="22"/>
      <c r="N176" s="22"/>
      <c r="O176" s="22"/>
      <c r="P176" s="23"/>
      <c r="Q176" s="22"/>
      <c r="R176" s="22"/>
      <c r="S176" s="22"/>
      <c r="T176" s="22"/>
      <c r="U176" s="23"/>
      <c r="V176" s="22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</row>
    <row r="178" spans="1:54" x14ac:dyDescent="0.2">
      <c r="A178" s="17"/>
      <c r="B178" s="18"/>
      <c r="C178" s="18"/>
      <c r="D178" s="18"/>
      <c r="E178" s="18"/>
      <c r="F178" s="18"/>
      <c r="G178" s="18"/>
      <c r="H178" s="18"/>
      <c r="I178" s="18"/>
      <c r="J178" s="19"/>
      <c r="K178" s="20"/>
      <c r="L178" s="22"/>
      <c r="M178" s="22"/>
      <c r="N178" s="22"/>
      <c r="O178" s="22"/>
      <c r="P178" s="23"/>
      <c r="Q178" s="22"/>
      <c r="R178" s="22"/>
      <c r="S178" s="22"/>
      <c r="T178" s="22"/>
      <c r="U178" s="23"/>
      <c r="V178" s="22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</row>
    <row r="180" spans="1:54" x14ac:dyDescent="0.2">
      <c r="A180" s="17"/>
      <c r="B180" s="18"/>
      <c r="C180" s="18"/>
      <c r="D180" s="18"/>
      <c r="E180" s="18"/>
      <c r="F180" s="18"/>
      <c r="G180" s="18"/>
      <c r="H180" s="18"/>
      <c r="I180" s="18"/>
      <c r="J180" s="19"/>
      <c r="K180" s="20"/>
      <c r="L180" s="22"/>
      <c r="M180" s="22"/>
      <c r="N180" s="22"/>
      <c r="O180" s="22"/>
      <c r="P180" s="23"/>
      <c r="Q180" s="22"/>
      <c r="R180" s="22"/>
      <c r="S180" s="22"/>
      <c r="T180" s="22"/>
      <c r="U180" s="23"/>
      <c r="V180" s="22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</row>
    <row r="182" spans="1:54" x14ac:dyDescent="0.2">
      <c r="A182" s="17"/>
      <c r="B182" s="18"/>
      <c r="C182" s="18"/>
      <c r="D182" s="18"/>
      <c r="E182" s="18"/>
      <c r="F182" s="18"/>
      <c r="G182" s="18"/>
      <c r="H182" s="18"/>
      <c r="I182" s="18"/>
      <c r="J182" s="19"/>
      <c r="K182" s="20"/>
      <c r="L182" s="22"/>
      <c r="M182" s="22"/>
      <c r="N182" s="22"/>
      <c r="O182" s="22"/>
      <c r="P182" s="23"/>
      <c r="Q182" s="22"/>
      <c r="R182" s="22"/>
      <c r="S182" s="22"/>
      <c r="T182" s="22"/>
      <c r="U182" s="23"/>
      <c r="V182" s="22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</row>
    <row r="184" spans="1:54" x14ac:dyDescent="0.2">
      <c r="A184" s="17"/>
      <c r="B184" s="18"/>
      <c r="C184" s="18"/>
      <c r="D184" s="18"/>
      <c r="E184" s="18"/>
      <c r="F184" s="18"/>
      <c r="G184" s="18"/>
      <c r="H184" s="18"/>
      <c r="I184" s="18"/>
      <c r="J184" s="19"/>
      <c r="K184" s="20"/>
      <c r="L184" s="22"/>
      <c r="M184" s="22"/>
      <c r="N184" s="22"/>
      <c r="O184" s="22"/>
      <c r="P184" s="23"/>
      <c r="Q184" s="22"/>
      <c r="R184" s="22"/>
      <c r="S184" s="22"/>
      <c r="T184" s="22"/>
      <c r="U184" s="23"/>
      <c r="V184" s="22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</row>
    <row r="186" spans="1:54" x14ac:dyDescent="0.2">
      <c r="A186" s="17"/>
      <c r="B186" s="18"/>
      <c r="C186" s="18"/>
      <c r="D186" s="18"/>
      <c r="E186" s="18"/>
      <c r="F186" s="18"/>
      <c r="G186" s="18"/>
      <c r="H186" s="18"/>
      <c r="I186" s="18"/>
      <c r="J186" s="19"/>
      <c r="K186" s="20"/>
      <c r="L186" s="22"/>
      <c r="M186" s="22"/>
      <c r="N186" s="22"/>
      <c r="O186" s="22"/>
      <c r="P186" s="23"/>
      <c r="Q186" s="22"/>
      <c r="R186" s="22"/>
      <c r="S186" s="22"/>
      <c r="T186" s="22"/>
      <c r="U186" s="23"/>
      <c r="V186" s="22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</row>
    <row r="188" spans="1:54" x14ac:dyDescent="0.2">
      <c r="A188" s="17"/>
      <c r="B188" s="18"/>
      <c r="C188" s="18"/>
      <c r="D188" s="18"/>
      <c r="E188" s="18"/>
      <c r="F188" s="18"/>
      <c r="G188" s="18"/>
      <c r="H188" s="18"/>
      <c r="I188" s="18"/>
      <c r="J188" s="19"/>
      <c r="K188" s="20"/>
      <c r="L188" s="22"/>
      <c r="M188" s="22"/>
      <c r="N188" s="22"/>
      <c r="O188" s="22"/>
      <c r="P188" s="23"/>
      <c r="Q188" s="22"/>
      <c r="R188" s="22"/>
      <c r="S188" s="22"/>
      <c r="T188" s="22"/>
      <c r="U188" s="23"/>
      <c r="V188" s="22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</row>
    <row r="190" spans="1:54" x14ac:dyDescent="0.2">
      <c r="A190" s="17"/>
      <c r="B190" s="18"/>
      <c r="C190" s="18"/>
      <c r="D190" s="18"/>
      <c r="E190" s="18"/>
      <c r="F190" s="18"/>
      <c r="G190" s="18"/>
      <c r="H190" s="18"/>
      <c r="I190" s="18"/>
      <c r="J190" s="19"/>
      <c r="K190" s="20"/>
      <c r="L190" s="22"/>
      <c r="M190" s="22"/>
      <c r="N190" s="22"/>
      <c r="O190" s="22"/>
      <c r="P190" s="23"/>
      <c r="Q190" s="22"/>
      <c r="R190" s="22"/>
      <c r="S190" s="22"/>
      <c r="T190" s="22"/>
      <c r="U190" s="23"/>
      <c r="V190" s="22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</row>
    <row r="192" spans="1:54" x14ac:dyDescent="0.2">
      <c r="A192" s="17"/>
      <c r="B192" s="18"/>
      <c r="C192" s="18"/>
      <c r="D192" s="18"/>
      <c r="E192" s="18"/>
      <c r="F192" s="18"/>
      <c r="G192" s="18"/>
      <c r="H192" s="18"/>
      <c r="I192" s="18"/>
      <c r="J192" s="19"/>
      <c r="K192" s="20"/>
      <c r="L192" s="22"/>
      <c r="M192" s="22"/>
      <c r="N192" s="22"/>
      <c r="O192" s="22"/>
      <c r="P192" s="23"/>
      <c r="Q192" s="22"/>
      <c r="R192" s="22"/>
      <c r="S192" s="22"/>
      <c r="T192" s="22"/>
      <c r="U192" s="23"/>
      <c r="V192" s="22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</row>
    <row r="194" spans="1:54" x14ac:dyDescent="0.2">
      <c r="A194" s="17"/>
      <c r="B194" s="18"/>
      <c r="C194" s="18"/>
      <c r="D194" s="18"/>
      <c r="E194" s="18"/>
      <c r="F194" s="18"/>
      <c r="G194" s="18"/>
      <c r="H194" s="18"/>
      <c r="I194" s="18"/>
      <c r="J194" s="19"/>
      <c r="K194" s="20"/>
      <c r="L194" s="22"/>
      <c r="M194" s="22"/>
      <c r="N194" s="22"/>
      <c r="O194" s="22"/>
      <c r="P194" s="23"/>
      <c r="Q194" s="22"/>
      <c r="R194" s="22"/>
      <c r="S194" s="22"/>
      <c r="T194" s="22"/>
      <c r="U194" s="23"/>
      <c r="V194" s="22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</row>
    <row r="196" spans="1:54" x14ac:dyDescent="0.2">
      <c r="A196" s="17"/>
      <c r="B196" s="18"/>
      <c r="C196" s="18"/>
      <c r="D196" s="18"/>
      <c r="E196" s="18"/>
      <c r="F196" s="18"/>
      <c r="G196" s="18"/>
      <c r="H196" s="18"/>
      <c r="I196" s="18"/>
      <c r="J196" s="19"/>
      <c r="K196" s="20"/>
      <c r="L196" s="22"/>
      <c r="M196" s="22"/>
      <c r="N196" s="22"/>
      <c r="O196" s="22"/>
      <c r="P196" s="23"/>
      <c r="Q196" s="22"/>
      <c r="R196" s="22"/>
      <c r="S196" s="22"/>
      <c r="T196" s="22"/>
      <c r="U196" s="23"/>
      <c r="V196" s="22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</row>
    <row r="198" spans="1:54" x14ac:dyDescent="0.2">
      <c r="A198" s="17"/>
      <c r="B198" s="18"/>
      <c r="C198" s="18"/>
      <c r="D198" s="18"/>
      <c r="E198" s="18"/>
      <c r="F198" s="18"/>
      <c r="G198" s="18"/>
      <c r="H198" s="18"/>
      <c r="I198" s="18"/>
      <c r="J198" s="19"/>
      <c r="K198" s="20"/>
      <c r="L198" s="22"/>
      <c r="M198" s="22"/>
      <c r="N198" s="22"/>
      <c r="O198" s="22"/>
      <c r="P198" s="23"/>
      <c r="Q198" s="22"/>
      <c r="R198" s="22"/>
      <c r="S198" s="22"/>
      <c r="T198" s="22"/>
      <c r="U198" s="23"/>
      <c r="V198" s="22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</row>
    <row r="200" spans="1:54" x14ac:dyDescent="0.2">
      <c r="A200" s="17"/>
      <c r="B200" s="18"/>
      <c r="C200" s="18"/>
      <c r="D200" s="18"/>
      <c r="E200" s="18"/>
      <c r="F200" s="18"/>
      <c r="G200" s="18"/>
      <c r="H200" s="18"/>
      <c r="I200" s="18"/>
      <c r="J200" s="19"/>
      <c r="K200" s="20"/>
      <c r="L200" s="22"/>
      <c r="M200" s="22"/>
      <c r="N200" s="22"/>
      <c r="O200" s="22"/>
      <c r="P200" s="23"/>
      <c r="Q200" s="22"/>
      <c r="R200" s="22"/>
      <c r="S200" s="22"/>
      <c r="T200" s="22"/>
      <c r="U200" s="23"/>
      <c r="V200" s="22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</row>
    <row r="202" spans="1:54" x14ac:dyDescent="0.2">
      <c r="A202" s="17"/>
      <c r="B202" s="18"/>
      <c r="C202" s="18"/>
      <c r="D202" s="18"/>
      <c r="E202" s="18"/>
      <c r="F202" s="18"/>
      <c r="G202" s="18"/>
      <c r="H202" s="18"/>
      <c r="I202" s="18"/>
      <c r="J202" s="19"/>
      <c r="K202" s="20"/>
      <c r="L202" s="22"/>
      <c r="M202" s="22"/>
      <c r="N202" s="22"/>
      <c r="O202" s="22"/>
      <c r="P202" s="23"/>
      <c r="Q202" s="22"/>
      <c r="R202" s="22"/>
      <c r="S202" s="22"/>
      <c r="T202" s="22"/>
      <c r="U202" s="23"/>
      <c r="V202" s="22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</row>
    <row r="204" spans="1:54" x14ac:dyDescent="0.2">
      <c r="A204" s="17"/>
      <c r="B204" s="18"/>
      <c r="C204" s="18"/>
      <c r="D204" s="18"/>
      <c r="E204" s="18"/>
      <c r="F204" s="18"/>
      <c r="G204" s="18"/>
      <c r="H204" s="18"/>
      <c r="I204" s="18"/>
      <c r="J204" s="19"/>
      <c r="K204" s="20"/>
      <c r="L204" s="22"/>
      <c r="M204" s="22"/>
      <c r="N204" s="22"/>
      <c r="O204" s="22"/>
      <c r="P204" s="23"/>
      <c r="Q204" s="22"/>
      <c r="R204" s="22"/>
      <c r="S204" s="22"/>
      <c r="T204" s="22"/>
      <c r="U204" s="23"/>
      <c r="V204" s="22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</row>
    <row r="206" spans="1:54" x14ac:dyDescent="0.2">
      <c r="A206" s="17"/>
      <c r="B206" s="18"/>
      <c r="C206" s="18"/>
      <c r="D206" s="18"/>
      <c r="E206" s="18"/>
      <c r="F206" s="18"/>
      <c r="G206" s="18"/>
      <c r="H206" s="18"/>
      <c r="I206" s="18"/>
      <c r="J206" s="19"/>
      <c r="K206" s="20"/>
      <c r="L206" s="22"/>
      <c r="M206" s="22"/>
      <c r="N206" s="22"/>
      <c r="O206" s="22"/>
      <c r="P206" s="23"/>
      <c r="Q206" s="22"/>
      <c r="R206" s="22"/>
      <c r="S206" s="22"/>
      <c r="T206" s="22"/>
      <c r="U206" s="23"/>
      <c r="V206" s="22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</row>
    <row r="208" spans="1:54" x14ac:dyDescent="0.2">
      <c r="A208" s="17"/>
      <c r="B208" s="18"/>
      <c r="C208" s="18"/>
      <c r="D208" s="18"/>
      <c r="E208" s="18"/>
      <c r="F208" s="18"/>
      <c r="G208" s="18"/>
      <c r="H208" s="18"/>
      <c r="I208" s="18"/>
      <c r="J208" s="19"/>
      <c r="K208" s="20"/>
      <c r="L208" s="22"/>
      <c r="M208" s="22"/>
      <c r="N208" s="22"/>
      <c r="O208" s="22"/>
      <c r="P208" s="23"/>
      <c r="Q208" s="22"/>
      <c r="R208" s="22"/>
      <c r="S208" s="22"/>
      <c r="T208" s="22"/>
      <c r="U208" s="23"/>
      <c r="V208" s="22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</row>
    <row r="210" spans="1:54" x14ac:dyDescent="0.2">
      <c r="A210" s="17"/>
      <c r="B210" s="18"/>
      <c r="C210" s="18"/>
      <c r="D210" s="18"/>
      <c r="E210" s="18"/>
      <c r="F210" s="18"/>
      <c r="G210" s="18"/>
      <c r="H210" s="18"/>
      <c r="I210" s="18"/>
      <c r="J210" s="19"/>
      <c r="K210" s="20"/>
      <c r="L210" s="22"/>
      <c r="M210" s="22"/>
      <c r="N210" s="22"/>
      <c r="O210" s="22"/>
      <c r="P210" s="23"/>
      <c r="Q210" s="22"/>
      <c r="R210" s="22"/>
      <c r="S210" s="22"/>
      <c r="T210" s="22"/>
      <c r="U210" s="23"/>
      <c r="V210" s="22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</row>
    <row r="212" spans="1:54" x14ac:dyDescent="0.2">
      <c r="A212" s="17"/>
      <c r="B212" s="18"/>
      <c r="C212" s="18"/>
      <c r="D212" s="18"/>
      <c r="E212" s="18"/>
      <c r="F212" s="18"/>
      <c r="G212" s="18"/>
      <c r="H212" s="18"/>
      <c r="I212" s="18"/>
      <c r="J212" s="19"/>
      <c r="K212" s="20"/>
      <c r="L212" s="22"/>
      <c r="M212" s="22"/>
      <c r="N212" s="22"/>
      <c r="O212" s="22"/>
      <c r="P212" s="23"/>
      <c r="Q212" s="22"/>
      <c r="R212" s="22"/>
      <c r="S212" s="22"/>
      <c r="T212" s="22"/>
      <c r="U212" s="23"/>
      <c r="V212" s="22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</row>
    <row r="214" spans="1:54" x14ac:dyDescent="0.2">
      <c r="A214" s="17"/>
      <c r="B214" s="18"/>
      <c r="C214" s="18"/>
      <c r="D214" s="18"/>
      <c r="E214" s="18"/>
      <c r="F214" s="18"/>
      <c r="G214" s="18"/>
      <c r="H214" s="18"/>
      <c r="I214" s="18"/>
      <c r="J214" s="19"/>
      <c r="K214" s="20"/>
      <c r="L214" s="22"/>
      <c r="M214" s="22"/>
      <c r="N214" s="22"/>
      <c r="O214" s="22"/>
      <c r="P214" s="23"/>
      <c r="Q214" s="22"/>
      <c r="R214" s="22"/>
      <c r="S214" s="22"/>
      <c r="T214" s="22"/>
      <c r="U214" s="23"/>
      <c r="V214" s="22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</row>
    <row r="216" spans="1:54" x14ac:dyDescent="0.2">
      <c r="A216" s="17"/>
      <c r="B216" s="18"/>
      <c r="C216" s="18"/>
      <c r="D216" s="18"/>
      <c r="E216" s="18"/>
      <c r="F216" s="18"/>
      <c r="G216" s="18"/>
      <c r="H216" s="18"/>
      <c r="I216" s="18"/>
      <c r="J216" s="19"/>
      <c r="K216" s="20"/>
      <c r="L216" s="22"/>
      <c r="M216" s="22"/>
      <c r="N216" s="22"/>
      <c r="O216" s="22"/>
      <c r="P216" s="23"/>
      <c r="Q216" s="22"/>
      <c r="R216" s="22"/>
      <c r="S216" s="22"/>
      <c r="T216" s="22"/>
      <c r="U216" s="23"/>
      <c r="V216" s="22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</row>
    <row r="218" spans="1:54" x14ac:dyDescent="0.2">
      <c r="A218" s="17"/>
      <c r="B218" s="18"/>
      <c r="C218" s="18"/>
      <c r="D218" s="18"/>
      <c r="E218" s="18"/>
      <c r="F218" s="18"/>
      <c r="G218" s="18"/>
      <c r="H218" s="18"/>
      <c r="I218" s="18"/>
      <c r="J218" s="19"/>
      <c r="K218" s="20"/>
      <c r="L218" s="22"/>
      <c r="M218" s="22"/>
      <c r="N218" s="22"/>
      <c r="O218" s="22"/>
      <c r="P218" s="23"/>
      <c r="Q218" s="22"/>
      <c r="R218" s="22"/>
      <c r="S218" s="22"/>
      <c r="T218" s="22"/>
      <c r="U218" s="23"/>
      <c r="V218" s="22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</row>
    <row r="220" spans="1:54" x14ac:dyDescent="0.2">
      <c r="A220" s="17"/>
      <c r="B220" s="18"/>
      <c r="C220" s="18"/>
      <c r="D220" s="18"/>
      <c r="E220" s="18"/>
      <c r="F220" s="18"/>
      <c r="G220" s="18"/>
      <c r="H220" s="18"/>
      <c r="I220" s="18"/>
      <c r="J220" s="19"/>
      <c r="K220" s="20"/>
      <c r="L220" s="22"/>
      <c r="M220" s="22"/>
      <c r="N220" s="22"/>
      <c r="O220" s="22"/>
      <c r="P220" s="23"/>
      <c r="Q220" s="22"/>
      <c r="R220" s="22"/>
      <c r="S220" s="22"/>
      <c r="T220" s="22"/>
      <c r="U220" s="23"/>
      <c r="V220" s="22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</row>
    <row r="222" spans="1:54" x14ac:dyDescent="0.2">
      <c r="A222" s="17"/>
      <c r="B222" s="18"/>
      <c r="C222" s="18"/>
      <c r="D222" s="18"/>
      <c r="E222" s="18"/>
      <c r="F222" s="18"/>
      <c r="G222" s="18"/>
      <c r="H222" s="18"/>
      <c r="I222" s="18"/>
      <c r="J222" s="19"/>
      <c r="K222" s="20"/>
      <c r="L222" s="22"/>
      <c r="M222" s="22"/>
      <c r="N222" s="22"/>
      <c r="O222" s="22"/>
      <c r="P222" s="23"/>
      <c r="Q222" s="22"/>
      <c r="R222" s="22"/>
      <c r="S222" s="22"/>
      <c r="T222" s="22"/>
      <c r="U222" s="23"/>
      <c r="V222" s="22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</row>
    <row r="224" spans="1:54" x14ac:dyDescent="0.2">
      <c r="A224" s="17"/>
      <c r="B224" s="18"/>
      <c r="C224" s="18"/>
      <c r="D224" s="18"/>
      <c r="E224" s="18"/>
      <c r="F224" s="18"/>
      <c r="G224" s="18"/>
      <c r="H224" s="18"/>
      <c r="I224" s="18"/>
      <c r="J224" s="19"/>
      <c r="K224" s="20"/>
      <c r="L224" s="22"/>
      <c r="M224" s="22"/>
      <c r="N224" s="22"/>
      <c r="O224" s="22"/>
      <c r="P224" s="23"/>
      <c r="Q224" s="22"/>
      <c r="R224" s="22"/>
      <c r="S224" s="22"/>
      <c r="T224" s="22"/>
      <c r="U224" s="23"/>
      <c r="V224" s="22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</row>
    <row r="226" spans="1:54" x14ac:dyDescent="0.2">
      <c r="A226" s="17"/>
      <c r="B226" s="18"/>
      <c r="C226" s="18"/>
      <c r="D226" s="18"/>
      <c r="E226" s="18"/>
      <c r="F226" s="18"/>
      <c r="G226" s="18"/>
      <c r="H226" s="18"/>
      <c r="I226" s="18"/>
      <c r="J226" s="19"/>
      <c r="K226" s="20"/>
      <c r="L226" s="22"/>
      <c r="M226" s="22"/>
      <c r="N226" s="22"/>
      <c r="O226" s="22"/>
      <c r="P226" s="23"/>
      <c r="Q226" s="22"/>
      <c r="R226" s="22"/>
      <c r="S226" s="22"/>
      <c r="T226" s="22"/>
      <c r="U226" s="23"/>
      <c r="V226" s="22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</row>
    <row r="228" spans="1:54" x14ac:dyDescent="0.2">
      <c r="A228" s="17"/>
      <c r="B228" s="18"/>
      <c r="C228" s="18"/>
      <c r="D228" s="18"/>
      <c r="E228" s="18"/>
      <c r="F228" s="18"/>
      <c r="G228" s="18"/>
      <c r="H228" s="18"/>
      <c r="I228" s="18"/>
      <c r="J228" s="19"/>
      <c r="K228" s="20"/>
      <c r="L228" s="22"/>
      <c r="M228" s="22"/>
      <c r="N228" s="22"/>
      <c r="O228" s="22"/>
      <c r="P228" s="23"/>
      <c r="Q228" s="22"/>
      <c r="R228" s="22"/>
      <c r="S228" s="22"/>
      <c r="T228" s="22"/>
      <c r="U228" s="23"/>
      <c r="V228" s="22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</row>
    <row r="230" spans="1:54" x14ac:dyDescent="0.2">
      <c r="A230" s="17"/>
      <c r="B230" s="18"/>
      <c r="C230" s="18"/>
      <c r="D230" s="18"/>
      <c r="E230" s="18"/>
      <c r="F230" s="18"/>
      <c r="G230" s="18"/>
      <c r="H230" s="18"/>
      <c r="I230" s="18"/>
      <c r="J230" s="19"/>
      <c r="K230" s="20"/>
      <c r="L230" s="22"/>
      <c r="M230" s="22"/>
      <c r="N230" s="22"/>
      <c r="O230" s="22"/>
      <c r="P230" s="23"/>
      <c r="Q230" s="22"/>
      <c r="R230" s="22"/>
      <c r="S230" s="22"/>
      <c r="T230" s="22"/>
      <c r="U230" s="23"/>
      <c r="V230" s="22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</row>
    <row r="232" spans="1:54" x14ac:dyDescent="0.2">
      <c r="A232" s="17"/>
      <c r="B232" s="18"/>
      <c r="C232" s="18"/>
      <c r="D232" s="18"/>
      <c r="E232" s="18"/>
      <c r="F232" s="18"/>
      <c r="G232" s="18"/>
      <c r="H232" s="18"/>
      <c r="I232" s="18"/>
      <c r="J232" s="19"/>
      <c r="K232" s="20"/>
      <c r="L232" s="22"/>
      <c r="M232" s="22"/>
      <c r="N232" s="22"/>
      <c r="O232" s="22"/>
      <c r="P232" s="23"/>
      <c r="Q232" s="22"/>
      <c r="R232" s="22"/>
      <c r="S232" s="22"/>
      <c r="T232" s="22"/>
      <c r="U232" s="23"/>
      <c r="V232" s="22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</row>
    <row r="234" spans="1:54" x14ac:dyDescent="0.2">
      <c r="A234" s="17"/>
      <c r="B234" s="18"/>
      <c r="C234" s="18"/>
      <c r="D234" s="18"/>
      <c r="E234" s="18"/>
      <c r="F234" s="18"/>
      <c r="G234" s="18"/>
      <c r="H234" s="18"/>
      <c r="I234" s="18"/>
      <c r="J234" s="19"/>
      <c r="K234" s="20"/>
      <c r="L234" s="22"/>
      <c r="M234" s="22"/>
      <c r="N234" s="22"/>
      <c r="O234" s="22"/>
      <c r="P234" s="23"/>
      <c r="Q234" s="22"/>
      <c r="R234" s="22"/>
      <c r="S234" s="22"/>
      <c r="T234" s="22"/>
      <c r="U234" s="23"/>
      <c r="V234" s="22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</row>
    <row r="236" spans="1:54" x14ac:dyDescent="0.2">
      <c r="A236" s="17"/>
      <c r="B236" s="18"/>
      <c r="C236" s="18"/>
      <c r="D236" s="18"/>
      <c r="E236" s="18"/>
      <c r="F236" s="18"/>
      <c r="G236" s="18"/>
      <c r="H236" s="18"/>
      <c r="I236" s="18"/>
      <c r="J236" s="19"/>
      <c r="K236" s="20"/>
      <c r="L236" s="22"/>
      <c r="M236" s="22"/>
      <c r="N236" s="22"/>
      <c r="O236" s="22"/>
      <c r="P236" s="23"/>
      <c r="Q236" s="22"/>
      <c r="R236" s="22"/>
      <c r="S236" s="22"/>
      <c r="T236" s="22"/>
      <c r="U236" s="23"/>
      <c r="V236" s="22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</row>
    <row r="238" spans="1:54" x14ac:dyDescent="0.2">
      <c r="A238" s="17"/>
      <c r="B238" s="18"/>
      <c r="C238" s="18"/>
      <c r="D238" s="18"/>
      <c r="E238" s="18"/>
      <c r="F238" s="18"/>
      <c r="G238" s="18"/>
      <c r="H238" s="18"/>
      <c r="I238" s="18"/>
      <c r="J238" s="19"/>
      <c r="K238" s="20"/>
      <c r="L238" s="22"/>
      <c r="M238" s="22"/>
      <c r="N238" s="22"/>
      <c r="O238" s="22"/>
      <c r="P238" s="23"/>
      <c r="Q238" s="22"/>
      <c r="R238" s="22"/>
      <c r="S238" s="22"/>
      <c r="T238" s="22"/>
      <c r="U238" s="23"/>
      <c r="V238" s="22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</row>
    <row r="240" spans="1:54" x14ac:dyDescent="0.2">
      <c r="A240" s="17"/>
      <c r="B240" s="18"/>
      <c r="C240" s="18"/>
      <c r="D240" s="18"/>
      <c r="E240" s="18"/>
      <c r="F240" s="18"/>
      <c r="G240" s="18"/>
      <c r="H240" s="18"/>
      <c r="I240" s="18"/>
      <c r="J240" s="19"/>
      <c r="K240" s="20"/>
      <c r="L240" s="22"/>
      <c r="M240" s="22"/>
      <c r="N240" s="22"/>
      <c r="O240" s="22"/>
      <c r="P240" s="23"/>
      <c r="Q240" s="22"/>
      <c r="R240" s="22"/>
      <c r="S240" s="22"/>
      <c r="T240" s="22"/>
      <c r="U240" s="23"/>
      <c r="V240" s="22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</row>
    <row r="242" spans="1:54" x14ac:dyDescent="0.2">
      <c r="A242" s="17"/>
      <c r="B242" s="18"/>
      <c r="C242" s="18"/>
      <c r="D242" s="18"/>
      <c r="E242" s="18"/>
      <c r="F242" s="18"/>
      <c r="G242" s="18"/>
      <c r="H242" s="18"/>
      <c r="I242" s="18"/>
      <c r="J242" s="19"/>
      <c r="K242" s="20"/>
      <c r="L242" s="22"/>
      <c r="M242" s="22"/>
      <c r="N242" s="22"/>
      <c r="O242" s="22"/>
      <c r="P242" s="23"/>
      <c r="Q242" s="22"/>
      <c r="R242" s="22"/>
      <c r="S242" s="22"/>
      <c r="T242" s="22"/>
      <c r="U242" s="23"/>
      <c r="V242" s="22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</row>
    <row r="244" spans="1:54" x14ac:dyDescent="0.2">
      <c r="A244" s="17"/>
      <c r="B244" s="18"/>
      <c r="C244" s="18"/>
      <c r="D244" s="18"/>
      <c r="E244" s="18"/>
      <c r="F244" s="18"/>
      <c r="G244" s="18"/>
      <c r="H244" s="18"/>
      <c r="I244" s="18"/>
      <c r="J244" s="19"/>
      <c r="K244" s="20"/>
      <c r="L244" s="22"/>
      <c r="M244" s="22"/>
      <c r="N244" s="22"/>
      <c r="O244" s="22"/>
      <c r="P244" s="23"/>
      <c r="Q244" s="22"/>
      <c r="R244" s="22"/>
      <c r="S244" s="22"/>
      <c r="T244" s="22"/>
      <c r="U244" s="23"/>
      <c r="V244" s="22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</row>
    <row r="246" spans="1:54" x14ac:dyDescent="0.2">
      <c r="A246" s="17"/>
      <c r="B246" s="18"/>
      <c r="C246" s="18"/>
      <c r="D246" s="18"/>
      <c r="E246" s="18"/>
      <c r="F246" s="18"/>
      <c r="G246" s="18"/>
      <c r="H246" s="18"/>
      <c r="I246" s="18"/>
      <c r="J246" s="19"/>
      <c r="K246" s="20"/>
      <c r="L246" s="22"/>
      <c r="M246" s="22"/>
      <c r="N246" s="22"/>
      <c r="O246" s="22"/>
      <c r="P246" s="23"/>
      <c r="Q246" s="22"/>
      <c r="R246" s="22"/>
      <c r="S246" s="22"/>
      <c r="T246" s="22"/>
      <c r="U246" s="23"/>
      <c r="V246" s="22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</row>
    <row r="248" spans="1:54" x14ac:dyDescent="0.2">
      <c r="A248" s="17"/>
      <c r="B248" s="18"/>
      <c r="C248" s="18"/>
      <c r="D248" s="18"/>
      <c r="E248" s="18"/>
      <c r="F248" s="18"/>
      <c r="G248" s="18"/>
      <c r="H248" s="18"/>
      <c r="I248" s="18"/>
      <c r="J248" s="19"/>
      <c r="K248" s="20"/>
      <c r="L248" s="22"/>
      <c r="M248" s="22"/>
      <c r="N248" s="22"/>
      <c r="O248" s="22"/>
      <c r="P248" s="23"/>
      <c r="Q248" s="22"/>
      <c r="R248" s="22"/>
      <c r="S248" s="22"/>
      <c r="T248" s="22"/>
      <c r="U248" s="23"/>
      <c r="V248" s="22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</row>
    <row r="250" spans="1:54" x14ac:dyDescent="0.2">
      <c r="A250" s="17"/>
      <c r="B250" s="18"/>
      <c r="C250" s="18"/>
      <c r="D250" s="18"/>
      <c r="E250" s="18"/>
      <c r="F250" s="18"/>
      <c r="G250" s="18"/>
      <c r="H250" s="18"/>
      <c r="I250" s="18"/>
      <c r="J250" s="19"/>
      <c r="K250" s="20"/>
      <c r="L250" s="22"/>
      <c r="M250" s="22"/>
      <c r="N250" s="22"/>
      <c r="O250" s="22"/>
      <c r="P250" s="23"/>
      <c r="Q250" s="22"/>
      <c r="R250" s="22"/>
      <c r="S250" s="22"/>
      <c r="T250" s="22"/>
      <c r="U250" s="23"/>
      <c r="V250" s="22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</row>
    <row r="252" spans="1:54" x14ac:dyDescent="0.2">
      <c r="A252" s="17"/>
      <c r="B252" s="18"/>
      <c r="C252" s="18"/>
      <c r="D252" s="18"/>
      <c r="E252" s="18"/>
      <c r="F252" s="18"/>
      <c r="G252" s="18"/>
      <c r="H252" s="18"/>
      <c r="I252" s="18"/>
      <c r="J252" s="19"/>
      <c r="K252" s="20"/>
      <c r="L252" s="22"/>
      <c r="M252" s="22"/>
      <c r="N252" s="22"/>
      <c r="O252" s="22"/>
      <c r="P252" s="23"/>
      <c r="Q252" s="22"/>
      <c r="R252" s="22"/>
      <c r="S252" s="22"/>
      <c r="T252" s="22"/>
      <c r="U252" s="23"/>
      <c r="V252" s="22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</row>
    <row r="254" spans="1:54" x14ac:dyDescent="0.2">
      <c r="A254" s="17"/>
      <c r="B254" s="18"/>
      <c r="C254" s="18"/>
      <c r="D254" s="18"/>
      <c r="E254" s="18"/>
      <c r="F254" s="18"/>
      <c r="G254" s="18"/>
      <c r="H254" s="18"/>
      <c r="I254" s="18"/>
      <c r="J254" s="19"/>
      <c r="K254" s="20"/>
      <c r="L254" s="22"/>
      <c r="M254" s="22"/>
      <c r="N254" s="22"/>
      <c r="O254" s="22"/>
      <c r="P254" s="23"/>
      <c r="Q254" s="22"/>
      <c r="R254" s="22"/>
      <c r="S254" s="22"/>
      <c r="T254" s="22"/>
      <c r="U254" s="23"/>
      <c r="V254" s="22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</row>
    <row r="256" spans="1:54" x14ac:dyDescent="0.2">
      <c r="A256" s="17"/>
      <c r="B256" s="18"/>
      <c r="C256" s="18"/>
      <c r="D256" s="18"/>
      <c r="E256" s="18"/>
      <c r="F256" s="18"/>
      <c r="G256" s="18"/>
      <c r="H256" s="18"/>
      <c r="I256" s="18"/>
      <c r="J256" s="19"/>
      <c r="K256" s="20"/>
      <c r="L256" s="22"/>
      <c r="M256" s="22"/>
      <c r="N256" s="22"/>
      <c r="O256" s="22"/>
      <c r="P256" s="23"/>
      <c r="Q256" s="22"/>
      <c r="R256" s="22"/>
      <c r="S256" s="22"/>
      <c r="T256" s="22"/>
      <c r="U256" s="23"/>
      <c r="V256" s="22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</row>
    <row r="258" spans="1:54" x14ac:dyDescent="0.2">
      <c r="A258" s="17"/>
      <c r="B258" s="18"/>
      <c r="C258" s="18"/>
      <c r="D258" s="18"/>
      <c r="E258" s="18"/>
      <c r="F258" s="18"/>
      <c r="G258" s="18"/>
      <c r="H258" s="18"/>
      <c r="I258" s="18"/>
      <c r="J258" s="19"/>
      <c r="K258" s="20"/>
      <c r="L258" s="22"/>
      <c r="M258" s="22"/>
      <c r="N258" s="22"/>
      <c r="O258" s="22"/>
      <c r="P258" s="23"/>
      <c r="Q258" s="22"/>
      <c r="R258" s="22"/>
      <c r="S258" s="22"/>
      <c r="T258" s="22"/>
      <c r="U258" s="23"/>
      <c r="V258" s="22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</row>
    <row r="260" spans="1:54" x14ac:dyDescent="0.2">
      <c r="A260" s="17"/>
      <c r="B260" s="18"/>
      <c r="C260" s="18"/>
      <c r="D260" s="18"/>
      <c r="E260" s="18"/>
      <c r="F260" s="18"/>
      <c r="G260" s="18"/>
      <c r="H260" s="18"/>
      <c r="I260" s="18"/>
      <c r="J260" s="19"/>
      <c r="K260" s="20"/>
      <c r="L260" s="22"/>
      <c r="M260" s="22"/>
      <c r="N260" s="22"/>
      <c r="O260" s="22"/>
      <c r="P260" s="23"/>
      <c r="Q260" s="22"/>
      <c r="R260" s="22"/>
      <c r="S260" s="22"/>
      <c r="T260" s="22"/>
      <c r="U260" s="23"/>
      <c r="V260" s="22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</row>
    <row r="262" spans="1:54" x14ac:dyDescent="0.2">
      <c r="A262" s="17"/>
      <c r="B262" s="18"/>
      <c r="C262" s="18"/>
      <c r="D262" s="18"/>
      <c r="E262" s="18"/>
      <c r="F262" s="18"/>
      <c r="G262" s="18"/>
      <c r="H262" s="18"/>
      <c r="I262" s="18"/>
      <c r="J262" s="19"/>
      <c r="K262" s="20"/>
      <c r="L262" s="22"/>
      <c r="M262" s="22"/>
      <c r="N262" s="22"/>
      <c r="O262" s="22"/>
      <c r="P262" s="23"/>
      <c r="Q262" s="22"/>
      <c r="R262" s="22"/>
      <c r="S262" s="22"/>
      <c r="T262" s="22"/>
      <c r="U262" s="23"/>
      <c r="V262" s="22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</row>
    <row r="264" spans="1:54" x14ac:dyDescent="0.2">
      <c r="A264" s="17"/>
      <c r="B264" s="18"/>
      <c r="C264" s="18"/>
      <c r="D264" s="18"/>
      <c r="E264" s="18"/>
      <c r="F264" s="18"/>
      <c r="G264" s="18"/>
      <c r="H264" s="18"/>
      <c r="I264" s="18"/>
      <c r="J264" s="19"/>
      <c r="K264" s="20"/>
      <c r="L264" s="22"/>
      <c r="M264" s="22"/>
      <c r="N264" s="22"/>
      <c r="O264" s="22"/>
      <c r="P264" s="23"/>
      <c r="Q264" s="22"/>
      <c r="R264" s="22"/>
      <c r="S264" s="22"/>
      <c r="T264" s="22"/>
      <c r="U264" s="23"/>
      <c r="V264" s="22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</row>
    <row r="266" spans="1:54" x14ac:dyDescent="0.2">
      <c r="A266" s="17"/>
      <c r="B266" s="18"/>
      <c r="C266" s="18"/>
      <c r="D266" s="18"/>
      <c r="E266" s="18"/>
      <c r="F266" s="18"/>
      <c r="G266" s="18"/>
      <c r="H266" s="18"/>
      <c r="I266" s="18"/>
      <c r="J266" s="19"/>
      <c r="K266" s="20"/>
      <c r="L266" s="22"/>
      <c r="M266" s="22"/>
      <c r="N266" s="22"/>
      <c r="O266" s="22"/>
      <c r="P266" s="23"/>
      <c r="Q266" s="22"/>
      <c r="R266" s="22"/>
      <c r="S266" s="22"/>
      <c r="T266" s="22"/>
      <c r="U266" s="23"/>
      <c r="V266" s="22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</row>
    <row r="268" spans="1:54" x14ac:dyDescent="0.2">
      <c r="A268" s="17"/>
      <c r="B268" s="18"/>
      <c r="C268" s="18"/>
      <c r="D268" s="18"/>
      <c r="E268" s="18"/>
      <c r="F268" s="18"/>
      <c r="G268" s="18"/>
      <c r="H268" s="18"/>
      <c r="I268" s="18"/>
      <c r="J268" s="19"/>
      <c r="K268" s="20"/>
      <c r="L268" s="22"/>
      <c r="M268" s="22"/>
      <c r="N268" s="22"/>
      <c r="O268" s="22"/>
      <c r="P268" s="23"/>
      <c r="Q268" s="22"/>
      <c r="R268" s="22"/>
      <c r="S268" s="22"/>
      <c r="T268" s="22"/>
      <c r="U268" s="23"/>
      <c r="V268" s="22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</row>
    <row r="270" spans="1:54" x14ac:dyDescent="0.2">
      <c r="A270" s="17"/>
      <c r="B270" s="18"/>
      <c r="C270" s="18"/>
      <c r="D270" s="18"/>
      <c r="E270" s="18"/>
      <c r="F270" s="18"/>
      <c r="G270" s="18"/>
      <c r="H270" s="18"/>
      <c r="I270" s="18"/>
      <c r="J270" s="19"/>
      <c r="K270" s="20"/>
      <c r="L270" s="22"/>
      <c r="M270" s="22"/>
      <c r="N270" s="22"/>
      <c r="O270" s="22"/>
      <c r="P270" s="23"/>
      <c r="Q270" s="22"/>
      <c r="R270" s="22"/>
      <c r="S270" s="22"/>
      <c r="T270" s="22"/>
      <c r="U270" s="23"/>
      <c r="V270" s="22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</row>
    <row r="272" spans="1:54" x14ac:dyDescent="0.2">
      <c r="A272" s="17"/>
      <c r="B272" s="18"/>
      <c r="C272" s="18"/>
      <c r="D272" s="18"/>
      <c r="E272" s="18"/>
      <c r="F272" s="18"/>
      <c r="G272" s="18"/>
      <c r="H272" s="18"/>
      <c r="I272" s="18"/>
      <c r="J272" s="19"/>
      <c r="K272" s="20"/>
      <c r="L272" s="22"/>
      <c r="M272" s="22"/>
      <c r="N272" s="22"/>
      <c r="O272" s="22"/>
      <c r="P272" s="23"/>
      <c r="Q272" s="22"/>
      <c r="R272" s="22"/>
      <c r="S272" s="22"/>
      <c r="T272" s="22"/>
      <c r="U272" s="23"/>
      <c r="V272" s="22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</row>
    <row r="274" spans="1:54" x14ac:dyDescent="0.2">
      <c r="A274" s="17"/>
      <c r="B274" s="18"/>
      <c r="C274" s="18"/>
      <c r="D274" s="18"/>
      <c r="E274" s="18"/>
      <c r="F274" s="18"/>
      <c r="G274" s="18"/>
      <c r="H274" s="18"/>
      <c r="I274" s="18"/>
      <c r="J274" s="19"/>
      <c r="K274" s="20"/>
      <c r="L274" s="22"/>
      <c r="M274" s="22"/>
      <c r="N274" s="22"/>
      <c r="O274" s="22"/>
      <c r="P274" s="23"/>
      <c r="Q274" s="22"/>
      <c r="R274" s="22"/>
      <c r="S274" s="22"/>
      <c r="T274" s="22"/>
      <c r="U274" s="23"/>
      <c r="V274" s="22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</row>
    <row r="276" spans="1:54" x14ac:dyDescent="0.2">
      <c r="A276" s="17"/>
      <c r="B276" s="18"/>
      <c r="C276" s="18"/>
      <c r="D276" s="18"/>
      <c r="E276" s="18"/>
      <c r="F276" s="18"/>
      <c r="G276" s="18"/>
      <c r="H276" s="18"/>
      <c r="I276" s="18"/>
      <c r="J276" s="19"/>
      <c r="K276" s="20"/>
      <c r="L276" s="22"/>
      <c r="M276" s="22"/>
      <c r="N276" s="22"/>
      <c r="O276" s="22"/>
      <c r="P276" s="23"/>
      <c r="Q276" s="22"/>
      <c r="R276" s="22"/>
      <c r="S276" s="22"/>
      <c r="T276" s="22"/>
      <c r="U276" s="23"/>
      <c r="V276" s="22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</row>
    <row r="278" spans="1:54" x14ac:dyDescent="0.2">
      <c r="A278" s="17"/>
      <c r="B278" s="18"/>
      <c r="C278" s="18"/>
      <c r="D278" s="18"/>
      <c r="E278" s="18"/>
      <c r="F278" s="18"/>
      <c r="G278" s="18"/>
      <c r="H278" s="18"/>
      <c r="I278" s="18"/>
      <c r="J278" s="19"/>
      <c r="K278" s="20"/>
      <c r="L278" s="22"/>
      <c r="M278" s="22"/>
      <c r="N278" s="22"/>
      <c r="O278" s="22"/>
      <c r="P278" s="23"/>
      <c r="Q278" s="22"/>
      <c r="R278" s="22"/>
      <c r="S278" s="22"/>
      <c r="T278" s="22"/>
      <c r="U278" s="23"/>
      <c r="V278" s="22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</row>
    <row r="280" spans="1:54" x14ac:dyDescent="0.2">
      <c r="A280" s="17"/>
      <c r="B280" s="18"/>
      <c r="C280" s="18"/>
      <c r="D280" s="18"/>
      <c r="E280" s="18"/>
      <c r="F280" s="18"/>
      <c r="G280" s="18"/>
      <c r="H280" s="18"/>
      <c r="I280" s="18"/>
      <c r="J280" s="19"/>
      <c r="K280" s="20"/>
      <c r="L280" s="22"/>
      <c r="M280" s="22"/>
      <c r="N280" s="22"/>
      <c r="O280" s="22"/>
      <c r="P280" s="23"/>
      <c r="Q280" s="22"/>
      <c r="R280" s="22"/>
      <c r="S280" s="22"/>
      <c r="T280" s="22"/>
      <c r="U280" s="23"/>
      <c r="V280" s="22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</row>
    <row r="282" spans="1:54" x14ac:dyDescent="0.2">
      <c r="A282" s="17"/>
      <c r="B282" s="18"/>
      <c r="C282" s="18"/>
      <c r="D282" s="18"/>
      <c r="E282" s="18"/>
      <c r="F282" s="18"/>
      <c r="G282" s="18"/>
      <c r="H282" s="18"/>
      <c r="I282" s="18"/>
      <c r="J282" s="19"/>
      <c r="K282" s="20"/>
      <c r="L282" s="22"/>
      <c r="M282" s="22"/>
      <c r="N282" s="22"/>
      <c r="O282" s="22"/>
      <c r="P282" s="23"/>
      <c r="Q282" s="22"/>
      <c r="R282" s="22"/>
      <c r="S282" s="22"/>
      <c r="T282" s="22"/>
      <c r="U282" s="23"/>
      <c r="V282" s="22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</row>
    <row r="284" spans="1:54" x14ac:dyDescent="0.2">
      <c r="A284" s="17"/>
      <c r="B284" s="18"/>
      <c r="C284" s="18"/>
      <c r="D284" s="18"/>
      <c r="E284" s="18"/>
      <c r="F284" s="18"/>
      <c r="G284" s="18"/>
      <c r="H284" s="18"/>
      <c r="I284" s="18"/>
      <c r="J284" s="19"/>
      <c r="K284" s="20"/>
      <c r="L284" s="22"/>
      <c r="M284" s="22"/>
      <c r="N284" s="22"/>
      <c r="O284" s="22"/>
      <c r="P284" s="23"/>
      <c r="Q284" s="22"/>
      <c r="R284" s="22"/>
      <c r="S284" s="22"/>
      <c r="T284" s="22"/>
      <c r="U284" s="23"/>
      <c r="V284" s="22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</row>
    <row r="286" spans="1:54" x14ac:dyDescent="0.2">
      <c r="A286" s="17"/>
      <c r="B286" s="18"/>
      <c r="C286" s="18"/>
      <c r="D286" s="18"/>
      <c r="E286" s="18"/>
      <c r="F286" s="18"/>
      <c r="G286" s="18"/>
      <c r="H286" s="18"/>
      <c r="I286" s="18"/>
      <c r="J286" s="19"/>
      <c r="K286" s="20"/>
      <c r="L286" s="22"/>
      <c r="M286" s="22"/>
      <c r="N286" s="22"/>
      <c r="O286" s="22"/>
      <c r="P286" s="23"/>
      <c r="Q286" s="22"/>
      <c r="R286" s="22"/>
      <c r="S286" s="22"/>
      <c r="T286" s="22"/>
      <c r="U286" s="23"/>
      <c r="V286" s="22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</row>
    <row r="288" spans="1:54" x14ac:dyDescent="0.2">
      <c r="A288" s="17"/>
      <c r="B288" s="18"/>
      <c r="C288" s="18"/>
      <c r="D288" s="18"/>
      <c r="E288" s="18"/>
      <c r="F288" s="18"/>
      <c r="G288" s="18"/>
      <c r="H288" s="18"/>
      <c r="I288" s="18"/>
      <c r="J288" s="19"/>
      <c r="K288" s="20"/>
      <c r="L288" s="22"/>
      <c r="M288" s="22"/>
      <c r="N288" s="22"/>
      <c r="O288" s="22"/>
      <c r="P288" s="23"/>
      <c r="Q288" s="22"/>
      <c r="R288" s="22"/>
      <c r="S288" s="22"/>
      <c r="T288" s="22"/>
      <c r="U288" s="23"/>
      <c r="V288" s="22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</row>
    <row r="290" spans="1:54" x14ac:dyDescent="0.2">
      <c r="A290" s="17"/>
      <c r="B290" s="18"/>
      <c r="C290" s="18"/>
      <c r="D290" s="18"/>
      <c r="E290" s="18"/>
      <c r="F290" s="18"/>
      <c r="G290" s="18"/>
      <c r="H290" s="18"/>
      <c r="I290" s="18"/>
      <c r="J290" s="19"/>
      <c r="K290" s="20"/>
      <c r="L290" s="22"/>
      <c r="M290" s="22"/>
      <c r="N290" s="22"/>
      <c r="O290" s="22"/>
      <c r="P290" s="23"/>
      <c r="Q290" s="22"/>
      <c r="R290" s="22"/>
      <c r="S290" s="22"/>
      <c r="T290" s="22"/>
      <c r="U290" s="23"/>
      <c r="V290" s="22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</row>
    <row r="292" spans="1:54" x14ac:dyDescent="0.2">
      <c r="A292" s="17"/>
      <c r="B292" s="18"/>
      <c r="C292" s="18"/>
      <c r="D292" s="18"/>
      <c r="E292" s="18"/>
      <c r="F292" s="18"/>
      <c r="G292" s="18"/>
      <c r="H292" s="18"/>
      <c r="I292" s="18"/>
      <c r="J292" s="19"/>
      <c r="K292" s="20"/>
      <c r="L292" s="22"/>
      <c r="M292" s="22"/>
      <c r="N292" s="22"/>
      <c r="O292" s="22"/>
      <c r="P292" s="23"/>
      <c r="Q292" s="22"/>
      <c r="R292" s="22"/>
      <c r="S292" s="22"/>
      <c r="T292" s="22"/>
      <c r="U292" s="23"/>
      <c r="V292" s="22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</row>
    <row r="294" spans="1:54" x14ac:dyDescent="0.2">
      <c r="A294" s="17"/>
      <c r="B294" s="18"/>
      <c r="C294" s="18"/>
      <c r="D294" s="18"/>
      <c r="E294" s="18"/>
      <c r="F294" s="18"/>
      <c r="G294" s="18"/>
      <c r="H294" s="18"/>
      <c r="I294" s="18"/>
      <c r="J294" s="19"/>
      <c r="K294" s="20"/>
      <c r="L294" s="22"/>
      <c r="M294" s="22"/>
      <c r="N294" s="22"/>
      <c r="O294" s="22"/>
      <c r="P294" s="23"/>
      <c r="Q294" s="22"/>
      <c r="R294" s="22"/>
      <c r="S294" s="22"/>
      <c r="T294" s="22"/>
      <c r="U294" s="23"/>
      <c r="V294" s="22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</row>
    <row r="296" spans="1:54" x14ac:dyDescent="0.2">
      <c r="A296" s="17"/>
      <c r="B296" s="18"/>
      <c r="C296" s="18"/>
      <c r="D296" s="18"/>
      <c r="E296" s="18"/>
      <c r="F296" s="18"/>
      <c r="G296" s="18"/>
      <c r="H296" s="18"/>
      <c r="I296" s="18"/>
      <c r="J296" s="19"/>
      <c r="K296" s="20"/>
      <c r="L296" s="22"/>
      <c r="M296" s="22"/>
      <c r="N296" s="22"/>
      <c r="O296" s="22"/>
      <c r="P296" s="23"/>
      <c r="Q296" s="22"/>
      <c r="R296" s="22"/>
      <c r="S296" s="22"/>
      <c r="T296" s="22"/>
      <c r="U296" s="23"/>
      <c r="V296" s="22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</row>
    <row r="298" spans="1:54" x14ac:dyDescent="0.2">
      <c r="A298" s="17"/>
      <c r="B298" s="18"/>
      <c r="C298" s="18"/>
      <c r="D298" s="18"/>
      <c r="E298" s="18"/>
      <c r="F298" s="18"/>
      <c r="G298" s="18"/>
      <c r="H298" s="18"/>
      <c r="I298" s="18"/>
      <c r="J298" s="19"/>
      <c r="K298" s="20"/>
      <c r="L298" s="22"/>
      <c r="M298" s="22"/>
      <c r="N298" s="22"/>
      <c r="O298" s="22"/>
      <c r="P298" s="23"/>
      <c r="Q298" s="22"/>
      <c r="R298" s="22"/>
      <c r="S298" s="22"/>
      <c r="T298" s="22"/>
      <c r="U298" s="23"/>
      <c r="V298" s="22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</row>
    <row r="300" spans="1:54" x14ac:dyDescent="0.2">
      <c r="A300" s="17"/>
      <c r="B300" s="18"/>
      <c r="C300" s="18"/>
      <c r="D300" s="18"/>
      <c r="E300" s="18"/>
      <c r="F300" s="18"/>
      <c r="G300" s="18"/>
      <c r="H300" s="18"/>
      <c r="I300" s="18"/>
      <c r="J300" s="19"/>
      <c r="K300" s="20"/>
      <c r="L300" s="22"/>
      <c r="M300" s="22"/>
      <c r="N300" s="22"/>
      <c r="O300" s="22"/>
      <c r="P300" s="23"/>
      <c r="Q300" s="22"/>
      <c r="R300" s="22"/>
      <c r="S300" s="22"/>
      <c r="T300" s="22"/>
      <c r="U300" s="23"/>
      <c r="V300" s="22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</row>
    <row r="302" spans="1:54" x14ac:dyDescent="0.2">
      <c r="A302" s="17"/>
      <c r="B302" s="18"/>
      <c r="C302" s="18"/>
      <c r="D302" s="18"/>
      <c r="E302" s="18"/>
      <c r="F302" s="18"/>
      <c r="G302" s="18"/>
      <c r="H302" s="18"/>
      <c r="I302" s="18"/>
      <c r="J302" s="19"/>
      <c r="K302" s="20"/>
      <c r="L302" s="22"/>
      <c r="M302" s="22"/>
      <c r="N302" s="22"/>
      <c r="O302" s="22"/>
      <c r="P302" s="23"/>
      <c r="Q302" s="22"/>
      <c r="R302" s="22"/>
      <c r="S302" s="22"/>
      <c r="T302" s="22"/>
      <c r="U302" s="23"/>
      <c r="V302" s="22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</row>
    <row r="304" spans="1:54" x14ac:dyDescent="0.2">
      <c r="A304" s="17"/>
      <c r="B304" s="18"/>
      <c r="C304" s="18"/>
      <c r="D304" s="18"/>
      <c r="E304" s="18"/>
      <c r="F304" s="18"/>
      <c r="G304" s="18"/>
      <c r="H304" s="18"/>
      <c r="I304" s="18"/>
      <c r="J304" s="19"/>
      <c r="K304" s="20"/>
      <c r="L304" s="22"/>
      <c r="M304" s="22"/>
      <c r="N304" s="22"/>
      <c r="O304" s="22"/>
      <c r="P304" s="23"/>
      <c r="Q304" s="22"/>
      <c r="R304" s="22"/>
      <c r="S304" s="22"/>
      <c r="T304" s="22"/>
      <c r="U304" s="23"/>
      <c r="V304" s="22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</row>
    <row r="306" spans="1:54" x14ac:dyDescent="0.2">
      <c r="A306" s="17"/>
      <c r="B306" s="18"/>
      <c r="C306" s="18"/>
      <c r="D306" s="18"/>
      <c r="E306" s="18"/>
      <c r="F306" s="18"/>
      <c r="G306" s="18"/>
      <c r="H306" s="18"/>
      <c r="I306" s="18"/>
      <c r="J306" s="19"/>
      <c r="K306" s="20"/>
      <c r="L306" s="22"/>
      <c r="M306" s="22"/>
      <c r="N306" s="22"/>
      <c r="O306" s="22"/>
      <c r="P306" s="23"/>
      <c r="Q306" s="22"/>
      <c r="R306" s="22"/>
      <c r="S306" s="22"/>
      <c r="T306" s="22"/>
      <c r="U306" s="23"/>
      <c r="V306" s="22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</row>
    <row r="308" spans="1:54" x14ac:dyDescent="0.2">
      <c r="A308" s="17"/>
      <c r="B308" s="18"/>
      <c r="C308" s="18"/>
      <c r="D308" s="18"/>
      <c r="E308" s="18"/>
      <c r="F308" s="18"/>
      <c r="G308" s="18"/>
      <c r="H308" s="18"/>
      <c r="I308" s="18"/>
      <c r="J308" s="19"/>
      <c r="K308" s="20"/>
      <c r="L308" s="22"/>
      <c r="M308" s="22"/>
      <c r="N308" s="22"/>
      <c r="O308" s="22"/>
      <c r="P308" s="23"/>
      <c r="Q308" s="22"/>
      <c r="R308" s="22"/>
      <c r="S308" s="22"/>
      <c r="T308" s="22"/>
      <c r="U308" s="23"/>
      <c r="V308" s="22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</row>
    <row r="310" spans="1:54" x14ac:dyDescent="0.2">
      <c r="A310" s="17"/>
      <c r="B310" s="18"/>
      <c r="C310" s="18"/>
      <c r="D310" s="18"/>
      <c r="E310" s="18"/>
      <c r="F310" s="18"/>
      <c r="G310" s="18"/>
      <c r="H310" s="18"/>
      <c r="I310" s="18"/>
      <c r="J310" s="19"/>
      <c r="K310" s="20"/>
      <c r="L310" s="22"/>
      <c r="M310" s="22"/>
      <c r="N310" s="22"/>
      <c r="O310" s="22"/>
      <c r="P310" s="23"/>
      <c r="Q310" s="22"/>
      <c r="R310" s="22"/>
      <c r="S310" s="22"/>
      <c r="T310" s="22"/>
      <c r="U310" s="23"/>
      <c r="V310" s="22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</row>
    <row r="312" spans="1:54" x14ac:dyDescent="0.2">
      <c r="A312" s="17"/>
      <c r="B312" s="18"/>
      <c r="C312" s="18"/>
      <c r="D312" s="18"/>
      <c r="E312" s="18"/>
      <c r="F312" s="18"/>
      <c r="G312" s="18"/>
      <c r="H312" s="18"/>
      <c r="I312" s="18"/>
      <c r="J312" s="19"/>
      <c r="K312" s="20"/>
      <c r="L312" s="22"/>
      <c r="M312" s="22"/>
      <c r="N312" s="22"/>
      <c r="O312" s="22"/>
      <c r="P312" s="23"/>
      <c r="Q312" s="22"/>
      <c r="R312" s="22"/>
      <c r="S312" s="22"/>
      <c r="T312" s="22"/>
      <c r="U312" s="23"/>
      <c r="V312" s="22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</row>
    <row r="314" spans="1:54" x14ac:dyDescent="0.2">
      <c r="A314" s="17"/>
      <c r="B314" s="18"/>
      <c r="C314" s="18"/>
      <c r="D314" s="18"/>
      <c r="E314" s="18"/>
      <c r="F314" s="18"/>
      <c r="G314" s="18"/>
      <c r="H314" s="18"/>
      <c r="I314" s="18"/>
      <c r="J314" s="19"/>
      <c r="K314" s="20"/>
      <c r="L314" s="22"/>
      <c r="M314" s="22"/>
      <c r="N314" s="22"/>
      <c r="O314" s="22"/>
      <c r="P314" s="23"/>
      <c r="Q314" s="22"/>
      <c r="R314" s="22"/>
      <c r="S314" s="22"/>
      <c r="T314" s="22"/>
      <c r="U314" s="23"/>
      <c r="V314" s="22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</row>
    <row r="316" spans="1:54" x14ac:dyDescent="0.2">
      <c r="A316" s="17"/>
      <c r="B316" s="18"/>
      <c r="C316" s="18"/>
      <c r="D316" s="18"/>
      <c r="E316" s="18"/>
      <c r="F316" s="18"/>
      <c r="G316" s="18"/>
      <c r="H316" s="18"/>
      <c r="I316" s="18"/>
      <c r="J316" s="19"/>
      <c r="K316" s="20"/>
      <c r="L316" s="22"/>
      <c r="M316" s="22"/>
      <c r="N316" s="22"/>
      <c r="O316" s="22"/>
      <c r="P316" s="23"/>
      <c r="Q316" s="22"/>
      <c r="R316" s="22"/>
      <c r="S316" s="22"/>
      <c r="T316" s="22"/>
      <c r="U316" s="23"/>
      <c r="V316" s="22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</row>
    <row r="318" spans="1:54" x14ac:dyDescent="0.2">
      <c r="A318" s="17"/>
      <c r="B318" s="18"/>
      <c r="C318" s="18"/>
      <c r="D318" s="18"/>
      <c r="E318" s="18"/>
      <c r="F318" s="18"/>
      <c r="G318" s="18"/>
      <c r="H318" s="18"/>
      <c r="I318" s="18"/>
      <c r="J318" s="19"/>
      <c r="K318" s="20"/>
      <c r="L318" s="22"/>
      <c r="M318" s="22"/>
      <c r="N318" s="22"/>
      <c r="O318" s="22"/>
      <c r="P318" s="23"/>
      <c r="Q318" s="22"/>
      <c r="R318" s="22"/>
      <c r="S318" s="22"/>
      <c r="T318" s="22"/>
      <c r="U318" s="23"/>
      <c r="V318" s="22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</row>
    <row r="320" spans="1:54" x14ac:dyDescent="0.2">
      <c r="A320" s="17"/>
      <c r="B320" s="18"/>
      <c r="C320" s="18"/>
      <c r="D320" s="18"/>
      <c r="E320" s="18"/>
      <c r="F320" s="18"/>
      <c r="G320" s="18"/>
      <c r="H320" s="18"/>
      <c r="I320" s="18"/>
      <c r="J320" s="19"/>
      <c r="K320" s="20"/>
      <c r="L320" s="22"/>
      <c r="M320" s="22"/>
      <c r="N320" s="22"/>
      <c r="O320" s="22"/>
      <c r="P320" s="23"/>
      <c r="Q320" s="22"/>
      <c r="R320" s="22"/>
      <c r="S320" s="22"/>
      <c r="T320" s="22"/>
      <c r="U320" s="23"/>
      <c r="V320" s="22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</row>
    <row r="322" spans="1:54" x14ac:dyDescent="0.2">
      <c r="A322" s="17"/>
      <c r="B322" s="18"/>
      <c r="C322" s="18"/>
      <c r="D322" s="18"/>
      <c r="E322" s="18"/>
      <c r="F322" s="18"/>
      <c r="G322" s="18"/>
      <c r="H322" s="18"/>
      <c r="I322" s="18"/>
      <c r="J322" s="19"/>
      <c r="K322" s="20"/>
      <c r="L322" s="22"/>
      <c r="M322" s="22"/>
      <c r="N322" s="22"/>
      <c r="O322" s="22"/>
      <c r="P322" s="23"/>
      <c r="Q322" s="22"/>
      <c r="R322" s="22"/>
      <c r="S322" s="22"/>
      <c r="T322" s="22"/>
      <c r="U322" s="23"/>
      <c r="V322" s="22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</row>
    <row r="324" spans="1:54" x14ac:dyDescent="0.2">
      <c r="A324" s="17"/>
      <c r="B324" s="18"/>
      <c r="C324" s="18"/>
      <c r="D324" s="18"/>
      <c r="E324" s="18"/>
      <c r="F324" s="18"/>
      <c r="G324" s="18"/>
      <c r="H324" s="18"/>
      <c r="I324" s="18"/>
      <c r="J324" s="19"/>
      <c r="K324" s="20"/>
      <c r="L324" s="22"/>
      <c r="M324" s="22"/>
      <c r="N324" s="22"/>
      <c r="O324" s="22"/>
      <c r="P324" s="23"/>
      <c r="Q324" s="22"/>
      <c r="R324" s="22"/>
      <c r="S324" s="22"/>
      <c r="T324" s="22"/>
      <c r="U324" s="23"/>
      <c r="V324" s="22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</row>
    <row r="326" spans="1:54" x14ac:dyDescent="0.2">
      <c r="A326" s="17"/>
      <c r="B326" s="18"/>
      <c r="C326" s="18"/>
      <c r="D326" s="18"/>
      <c r="E326" s="18"/>
      <c r="F326" s="18"/>
      <c r="G326" s="18"/>
      <c r="H326" s="18"/>
      <c r="I326" s="18"/>
      <c r="J326" s="19"/>
      <c r="K326" s="20"/>
      <c r="L326" s="22"/>
      <c r="M326" s="22"/>
      <c r="N326" s="22"/>
      <c r="O326" s="22"/>
      <c r="P326" s="23"/>
      <c r="Q326" s="22"/>
      <c r="R326" s="22"/>
      <c r="S326" s="22"/>
      <c r="T326" s="22"/>
      <c r="U326" s="23"/>
      <c r="V326" s="22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</row>
    <row r="328" spans="1:54" x14ac:dyDescent="0.2">
      <c r="A328" s="17"/>
      <c r="B328" s="18"/>
      <c r="C328" s="18"/>
      <c r="D328" s="18"/>
      <c r="E328" s="18"/>
      <c r="F328" s="18"/>
      <c r="G328" s="18"/>
      <c r="H328" s="18"/>
      <c r="I328" s="18"/>
      <c r="J328" s="19"/>
      <c r="K328" s="20"/>
      <c r="L328" s="22"/>
      <c r="M328" s="22"/>
      <c r="N328" s="22"/>
      <c r="O328" s="22"/>
      <c r="P328" s="23"/>
      <c r="Q328" s="22"/>
      <c r="R328" s="22"/>
      <c r="S328" s="22"/>
      <c r="T328" s="22"/>
      <c r="U328" s="23"/>
      <c r="V328" s="22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</row>
    <row r="330" spans="1:54" x14ac:dyDescent="0.2">
      <c r="A330" s="17"/>
      <c r="B330" s="18"/>
      <c r="C330" s="18"/>
      <c r="D330" s="18"/>
      <c r="E330" s="18"/>
      <c r="F330" s="18"/>
      <c r="G330" s="18"/>
      <c r="H330" s="18"/>
      <c r="I330" s="18"/>
      <c r="J330" s="19"/>
      <c r="K330" s="20"/>
      <c r="L330" s="22"/>
      <c r="M330" s="22"/>
      <c r="N330" s="22"/>
      <c r="O330" s="22"/>
      <c r="P330" s="23"/>
      <c r="Q330" s="22"/>
      <c r="R330" s="22"/>
      <c r="S330" s="22"/>
      <c r="T330" s="22"/>
      <c r="U330" s="23"/>
      <c r="V330" s="22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</row>
    <row r="332" spans="1:54" x14ac:dyDescent="0.2">
      <c r="A332" s="17"/>
      <c r="B332" s="18"/>
      <c r="C332" s="18"/>
      <c r="D332" s="18"/>
      <c r="E332" s="18"/>
      <c r="F332" s="18"/>
      <c r="G332" s="18"/>
      <c r="H332" s="18"/>
      <c r="I332" s="18"/>
      <c r="J332" s="19"/>
      <c r="K332" s="20"/>
      <c r="L332" s="22"/>
      <c r="M332" s="22"/>
      <c r="N332" s="22"/>
      <c r="O332" s="22"/>
      <c r="P332" s="23"/>
      <c r="Q332" s="22"/>
      <c r="R332" s="22"/>
      <c r="S332" s="22"/>
      <c r="T332" s="22"/>
      <c r="U332" s="23"/>
      <c r="V332" s="22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</row>
    <row r="334" spans="1:54" x14ac:dyDescent="0.2">
      <c r="A334" s="17"/>
      <c r="B334" s="18"/>
      <c r="C334" s="18"/>
      <c r="D334" s="18"/>
      <c r="E334" s="18"/>
      <c r="F334" s="18"/>
      <c r="G334" s="18"/>
      <c r="H334" s="18"/>
      <c r="I334" s="18"/>
      <c r="J334" s="19"/>
      <c r="K334" s="20"/>
      <c r="L334" s="22"/>
      <c r="M334" s="22"/>
      <c r="N334" s="22"/>
      <c r="O334" s="22"/>
      <c r="P334" s="23"/>
      <c r="Q334" s="22"/>
      <c r="R334" s="22"/>
      <c r="S334" s="22"/>
      <c r="T334" s="22"/>
      <c r="U334" s="23"/>
      <c r="V334" s="22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</row>
    <row r="336" spans="1:54" x14ac:dyDescent="0.2">
      <c r="A336" s="17"/>
      <c r="B336" s="18"/>
      <c r="C336" s="18"/>
      <c r="D336" s="18"/>
      <c r="E336" s="18"/>
      <c r="F336" s="18"/>
      <c r="G336" s="18"/>
      <c r="H336" s="18"/>
      <c r="I336" s="18"/>
      <c r="J336" s="19"/>
      <c r="K336" s="20"/>
      <c r="L336" s="22"/>
      <c r="M336" s="22"/>
      <c r="N336" s="22"/>
      <c r="O336" s="22"/>
      <c r="P336" s="23"/>
      <c r="Q336" s="22"/>
      <c r="R336" s="22"/>
      <c r="S336" s="22"/>
      <c r="T336" s="22"/>
      <c r="U336" s="23"/>
      <c r="V336" s="22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</row>
    <row r="338" spans="1:54" x14ac:dyDescent="0.2">
      <c r="A338" s="17"/>
      <c r="B338" s="18"/>
      <c r="C338" s="18"/>
      <c r="D338" s="18"/>
      <c r="E338" s="18"/>
      <c r="F338" s="18"/>
      <c r="G338" s="18"/>
      <c r="H338" s="18"/>
      <c r="I338" s="18"/>
      <c r="J338" s="19"/>
      <c r="K338" s="20"/>
      <c r="L338" s="22"/>
      <c r="M338" s="22"/>
      <c r="N338" s="22"/>
      <c r="O338" s="22"/>
      <c r="P338" s="23"/>
      <c r="Q338" s="22"/>
      <c r="R338" s="22"/>
      <c r="S338" s="22"/>
      <c r="T338" s="22"/>
      <c r="U338" s="23"/>
      <c r="V338" s="22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</row>
    <row r="340" spans="1:54" x14ac:dyDescent="0.2">
      <c r="A340" s="17"/>
      <c r="B340" s="18"/>
      <c r="C340" s="18"/>
      <c r="D340" s="18"/>
      <c r="E340" s="18"/>
      <c r="F340" s="18"/>
      <c r="G340" s="18"/>
      <c r="H340" s="18"/>
      <c r="I340" s="18"/>
      <c r="J340" s="19"/>
      <c r="K340" s="20"/>
      <c r="L340" s="22"/>
      <c r="M340" s="22"/>
      <c r="N340" s="22"/>
      <c r="O340" s="22"/>
      <c r="P340" s="23"/>
      <c r="Q340" s="22"/>
      <c r="R340" s="22"/>
      <c r="S340" s="22"/>
      <c r="T340" s="22"/>
      <c r="U340" s="23"/>
      <c r="V340" s="22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</row>
    <row r="342" spans="1:54" x14ac:dyDescent="0.2">
      <c r="A342" s="17"/>
      <c r="B342" s="18"/>
      <c r="C342" s="18"/>
      <c r="D342" s="18"/>
      <c r="E342" s="18"/>
      <c r="F342" s="18"/>
      <c r="G342" s="18"/>
      <c r="H342" s="18"/>
      <c r="I342" s="18"/>
      <c r="J342" s="19"/>
      <c r="K342" s="20"/>
      <c r="L342" s="22"/>
      <c r="M342" s="22"/>
      <c r="N342" s="22"/>
      <c r="O342" s="22"/>
      <c r="P342" s="23"/>
      <c r="Q342" s="22"/>
      <c r="R342" s="22"/>
      <c r="S342" s="22"/>
      <c r="T342" s="22"/>
      <c r="U342" s="23"/>
      <c r="V342" s="22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</row>
    <row r="344" spans="1:54" x14ac:dyDescent="0.2">
      <c r="A344" s="17"/>
      <c r="B344" s="18"/>
      <c r="C344" s="18"/>
      <c r="D344" s="18"/>
      <c r="E344" s="18"/>
      <c r="F344" s="18"/>
      <c r="G344" s="18"/>
      <c r="H344" s="18"/>
      <c r="I344" s="18"/>
      <c r="J344" s="19"/>
      <c r="K344" s="20"/>
      <c r="L344" s="22"/>
      <c r="M344" s="22"/>
      <c r="N344" s="22"/>
      <c r="O344" s="22"/>
      <c r="P344" s="23"/>
      <c r="Q344" s="22"/>
      <c r="R344" s="22"/>
      <c r="S344" s="22"/>
      <c r="T344" s="22"/>
      <c r="U344" s="23"/>
      <c r="V344" s="22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</row>
    <row r="346" spans="1:54" x14ac:dyDescent="0.2">
      <c r="A346" s="17"/>
      <c r="B346" s="18"/>
      <c r="C346" s="18"/>
      <c r="D346" s="18"/>
      <c r="E346" s="18"/>
      <c r="F346" s="18"/>
      <c r="G346" s="18"/>
      <c r="H346" s="18"/>
      <c r="I346" s="18"/>
      <c r="J346" s="19"/>
      <c r="K346" s="20"/>
      <c r="L346" s="22"/>
      <c r="M346" s="22"/>
      <c r="N346" s="22"/>
      <c r="O346" s="22"/>
      <c r="P346" s="23"/>
      <c r="Q346" s="22"/>
      <c r="R346" s="22"/>
      <c r="S346" s="22"/>
      <c r="T346" s="22"/>
      <c r="U346" s="23"/>
      <c r="V346" s="22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</row>
    <row r="348" spans="1:54" x14ac:dyDescent="0.2">
      <c r="A348" s="17"/>
      <c r="B348" s="18"/>
      <c r="C348" s="18"/>
      <c r="D348" s="18"/>
      <c r="E348" s="18"/>
      <c r="F348" s="18"/>
      <c r="G348" s="18"/>
      <c r="H348" s="18"/>
      <c r="I348" s="18"/>
      <c r="J348" s="19"/>
      <c r="K348" s="20"/>
      <c r="L348" s="22"/>
      <c r="M348" s="22"/>
      <c r="N348" s="22"/>
      <c r="O348" s="22"/>
      <c r="P348" s="23"/>
      <c r="Q348" s="22"/>
      <c r="R348" s="22"/>
      <c r="S348" s="22"/>
      <c r="T348" s="22"/>
      <c r="U348" s="23"/>
      <c r="V348" s="22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</row>
    <row r="350" spans="1:54" x14ac:dyDescent="0.2">
      <c r="A350" s="17"/>
      <c r="B350" s="18"/>
      <c r="C350" s="18"/>
      <c r="D350" s="18"/>
      <c r="E350" s="18"/>
      <c r="F350" s="18"/>
      <c r="G350" s="18"/>
      <c r="H350" s="18"/>
      <c r="I350" s="18"/>
      <c r="J350" s="19"/>
      <c r="K350" s="20"/>
      <c r="L350" s="22"/>
      <c r="M350" s="22"/>
      <c r="N350" s="22"/>
      <c r="O350" s="22"/>
      <c r="P350" s="23"/>
      <c r="Q350" s="22"/>
      <c r="R350" s="22"/>
      <c r="S350" s="22"/>
      <c r="T350" s="22"/>
      <c r="U350" s="23"/>
      <c r="V350" s="22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</row>
    <row r="352" spans="1:54" x14ac:dyDescent="0.2">
      <c r="A352" s="17"/>
      <c r="B352" s="18"/>
      <c r="C352" s="18"/>
      <c r="D352" s="18"/>
      <c r="E352" s="18"/>
      <c r="F352" s="18"/>
      <c r="G352" s="18"/>
      <c r="H352" s="18"/>
      <c r="I352" s="18"/>
      <c r="J352" s="19"/>
      <c r="K352" s="20"/>
      <c r="L352" s="22"/>
      <c r="M352" s="22"/>
      <c r="N352" s="22"/>
      <c r="O352" s="22"/>
      <c r="P352" s="23"/>
      <c r="Q352" s="22"/>
      <c r="R352" s="22"/>
      <c r="S352" s="22"/>
      <c r="T352" s="22"/>
      <c r="U352" s="23"/>
      <c r="V352" s="22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</row>
    <row r="354" spans="1:54" x14ac:dyDescent="0.2">
      <c r="A354" s="17"/>
      <c r="B354" s="18"/>
      <c r="C354" s="18"/>
      <c r="D354" s="18"/>
      <c r="E354" s="18"/>
      <c r="F354" s="18"/>
      <c r="G354" s="18"/>
      <c r="H354" s="18"/>
      <c r="I354" s="18"/>
      <c r="J354" s="19"/>
      <c r="K354" s="20"/>
      <c r="L354" s="22"/>
      <c r="M354" s="22"/>
      <c r="N354" s="22"/>
      <c r="O354" s="22"/>
      <c r="P354" s="23"/>
      <c r="Q354" s="22"/>
      <c r="R354" s="22"/>
      <c r="S354" s="22"/>
      <c r="T354" s="22"/>
      <c r="U354" s="23"/>
      <c r="V354" s="22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</row>
    <row r="356" spans="1:54" x14ac:dyDescent="0.2">
      <c r="A356" s="17"/>
      <c r="B356" s="18"/>
      <c r="C356" s="18"/>
      <c r="D356" s="18"/>
      <c r="E356" s="18"/>
      <c r="F356" s="18"/>
      <c r="G356" s="18"/>
      <c r="H356" s="18"/>
      <c r="I356" s="18"/>
      <c r="J356" s="19"/>
      <c r="K356" s="20"/>
      <c r="L356" s="22"/>
      <c r="M356" s="22"/>
      <c r="N356" s="22"/>
      <c r="O356" s="22"/>
      <c r="P356" s="23"/>
      <c r="Q356" s="22"/>
      <c r="R356" s="22"/>
      <c r="S356" s="22"/>
      <c r="T356" s="22"/>
      <c r="U356" s="23"/>
      <c r="V356" s="22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</row>
    <row r="358" spans="1:54" x14ac:dyDescent="0.2">
      <c r="A358" s="17"/>
      <c r="B358" s="18"/>
      <c r="C358" s="18"/>
      <c r="D358" s="18"/>
      <c r="E358" s="18"/>
      <c r="F358" s="18"/>
      <c r="G358" s="18"/>
      <c r="H358" s="18"/>
      <c r="I358" s="18"/>
      <c r="J358" s="19"/>
      <c r="K358" s="20"/>
      <c r="L358" s="22"/>
      <c r="M358" s="22"/>
      <c r="N358" s="22"/>
      <c r="O358" s="22"/>
      <c r="P358" s="23"/>
      <c r="Q358" s="22"/>
      <c r="R358" s="22"/>
      <c r="S358" s="22"/>
      <c r="T358" s="22"/>
      <c r="U358" s="23"/>
      <c r="V358" s="22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</row>
    <row r="360" spans="1:54" x14ac:dyDescent="0.2">
      <c r="A360" s="17"/>
      <c r="B360" s="18"/>
      <c r="C360" s="18"/>
      <c r="D360" s="18"/>
      <c r="E360" s="18"/>
      <c r="F360" s="18"/>
      <c r="G360" s="18"/>
      <c r="H360" s="18"/>
      <c r="I360" s="18"/>
      <c r="J360" s="19"/>
      <c r="K360" s="20"/>
      <c r="L360" s="22"/>
      <c r="M360" s="22"/>
      <c r="N360" s="22"/>
      <c r="O360" s="22"/>
      <c r="P360" s="23"/>
      <c r="Q360" s="22"/>
      <c r="R360" s="22"/>
      <c r="S360" s="22"/>
      <c r="T360" s="22"/>
      <c r="U360" s="23"/>
      <c r="V360" s="22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</row>
    <row r="362" spans="1:54" x14ac:dyDescent="0.2">
      <c r="A362" s="17"/>
      <c r="B362" s="18"/>
      <c r="C362" s="18"/>
      <c r="D362" s="18"/>
      <c r="E362" s="18"/>
      <c r="F362" s="18"/>
      <c r="G362" s="18"/>
      <c r="H362" s="18"/>
      <c r="I362" s="18"/>
      <c r="J362" s="19"/>
      <c r="K362" s="20"/>
      <c r="L362" s="22"/>
      <c r="M362" s="22"/>
      <c r="N362" s="22"/>
      <c r="O362" s="22"/>
      <c r="P362" s="23"/>
      <c r="Q362" s="22"/>
      <c r="R362" s="22"/>
      <c r="S362" s="22"/>
      <c r="T362" s="22"/>
      <c r="U362" s="23"/>
      <c r="V362" s="22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</row>
    <row r="364" spans="1:54" x14ac:dyDescent="0.2">
      <c r="A364" s="17"/>
      <c r="B364" s="18"/>
      <c r="C364" s="18"/>
      <c r="D364" s="18"/>
      <c r="E364" s="18"/>
      <c r="F364" s="18"/>
      <c r="G364" s="18"/>
      <c r="H364" s="18"/>
      <c r="I364" s="18"/>
      <c r="J364" s="19"/>
      <c r="K364" s="20"/>
      <c r="L364" s="22"/>
      <c r="M364" s="22"/>
      <c r="N364" s="22"/>
      <c r="O364" s="22"/>
      <c r="P364" s="23"/>
      <c r="Q364" s="22"/>
      <c r="R364" s="22"/>
      <c r="S364" s="22"/>
      <c r="T364" s="22"/>
      <c r="U364" s="23"/>
      <c r="V364" s="22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</row>
    <row r="366" spans="1:54" x14ac:dyDescent="0.2">
      <c r="A366" s="17"/>
      <c r="B366" s="18"/>
      <c r="C366" s="18"/>
      <c r="D366" s="18"/>
      <c r="E366" s="18"/>
      <c r="F366" s="18"/>
      <c r="G366" s="18"/>
      <c r="H366" s="18"/>
      <c r="I366" s="18"/>
      <c r="J366" s="19"/>
      <c r="K366" s="20"/>
      <c r="L366" s="22"/>
      <c r="M366" s="22"/>
      <c r="N366" s="22"/>
      <c r="O366" s="22"/>
      <c r="P366" s="23"/>
      <c r="Q366" s="22"/>
      <c r="R366" s="22"/>
      <c r="S366" s="22"/>
      <c r="T366" s="22"/>
      <c r="U366" s="23"/>
      <c r="V366" s="22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</row>
    <row r="368" spans="1:54" x14ac:dyDescent="0.2">
      <c r="A368" s="17"/>
      <c r="B368" s="18"/>
      <c r="C368" s="18"/>
      <c r="D368" s="18"/>
      <c r="E368" s="18"/>
      <c r="F368" s="18"/>
      <c r="G368" s="18"/>
      <c r="H368" s="18"/>
      <c r="I368" s="18"/>
      <c r="J368" s="19"/>
      <c r="K368" s="20"/>
      <c r="L368" s="22"/>
      <c r="M368" s="22"/>
      <c r="N368" s="22"/>
      <c r="O368" s="22"/>
      <c r="P368" s="23"/>
      <c r="Q368" s="22"/>
      <c r="R368" s="22"/>
      <c r="S368" s="22"/>
      <c r="T368" s="22"/>
      <c r="U368" s="23"/>
      <c r="V368" s="22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</row>
    <row r="370" spans="1:54" x14ac:dyDescent="0.2">
      <c r="A370" s="17"/>
      <c r="B370" s="18"/>
      <c r="C370" s="18"/>
      <c r="D370" s="18"/>
      <c r="E370" s="18"/>
      <c r="F370" s="18"/>
      <c r="G370" s="18"/>
      <c r="H370" s="18"/>
      <c r="I370" s="18"/>
      <c r="J370" s="19"/>
      <c r="K370" s="20"/>
      <c r="L370" s="22"/>
      <c r="M370" s="22"/>
      <c r="N370" s="22"/>
      <c r="O370" s="22"/>
      <c r="P370" s="23"/>
      <c r="Q370" s="22"/>
      <c r="R370" s="22"/>
      <c r="S370" s="22"/>
      <c r="T370" s="22"/>
      <c r="U370" s="23"/>
      <c r="V370" s="22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</row>
    <row r="372" spans="1:54" x14ac:dyDescent="0.2">
      <c r="A372" s="17"/>
      <c r="B372" s="18"/>
      <c r="C372" s="18"/>
      <c r="D372" s="18"/>
      <c r="E372" s="18"/>
      <c r="F372" s="18"/>
      <c r="G372" s="18"/>
      <c r="H372" s="18"/>
      <c r="I372" s="18"/>
      <c r="J372" s="19"/>
      <c r="K372" s="20"/>
      <c r="L372" s="22"/>
      <c r="M372" s="22"/>
      <c r="N372" s="22"/>
      <c r="O372" s="22"/>
      <c r="P372" s="23"/>
      <c r="Q372" s="22"/>
      <c r="R372" s="22"/>
      <c r="S372" s="22"/>
      <c r="T372" s="22"/>
      <c r="U372" s="23"/>
      <c r="V372" s="22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</row>
    <row r="374" spans="1:54" x14ac:dyDescent="0.2">
      <c r="A374" s="17"/>
      <c r="B374" s="18"/>
      <c r="C374" s="18"/>
      <c r="D374" s="18"/>
      <c r="E374" s="18"/>
      <c r="F374" s="18"/>
      <c r="G374" s="18"/>
      <c r="H374" s="18"/>
      <c r="I374" s="18"/>
      <c r="J374" s="19"/>
      <c r="K374" s="20"/>
      <c r="L374" s="22"/>
      <c r="M374" s="22"/>
      <c r="N374" s="22"/>
      <c r="O374" s="22"/>
      <c r="P374" s="23"/>
      <c r="Q374" s="22"/>
      <c r="R374" s="22"/>
      <c r="S374" s="22"/>
      <c r="T374" s="22"/>
      <c r="U374" s="23"/>
      <c r="V374" s="22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</row>
    <row r="376" spans="1:54" x14ac:dyDescent="0.2">
      <c r="A376" s="17"/>
      <c r="B376" s="18"/>
      <c r="C376" s="18"/>
      <c r="D376" s="18"/>
      <c r="E376" s="18"/>
      <c r="F376" s="18"/>
      <c r="G376" s="18"/>
      <c r="H376" s="18"/>
      <c r="I376" s="18"/>
      <c r="J376" s="19"/>
      <c r="K376" s="20"/>
      <c r="L376" s="22"/>
      <c r="M376" s="22"/>
      <c r="N376" s="22"/>
      <c r="O376" s="22"/>
      <c r="P376" s="23"/>
      <c r="Q376" s="22"/>
      <c r="R376" s="22"/>
      <c r="S376" s="22"/>
      <c r="T376" s="22"/>
      <c r="U376" s="23"/>
      <c r="V376" s="22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</row>
    <row r="378" spans="1:54" x14ac:dyDescent="0.2">
      <c r="A378" s="17"/>
      <c r="B378" s="18"/>
      <c r="C378" s="18"/>
      <c r="D378" s="18"/>
      <c r="E378" s="18"/>
      <c r="F378" s="18"/>
      <c r="G378" s="18"/>
      <c r="H378" s="18"/>
      <c r="I378" s="18"/>
      <c r="J378" s="19"/>
      <c r="K378" s="20"/>
      <c r="L378" s="22"/>
      <c r="M378" s="22"/>
      <c r="N378" s="22"/>
      <c r="O378" s="22"/>
      <c r="P378" s="23"/>
      <c r="Q378" s="22"/>
      <c r="R378" s="22"/>
      <c r="S378" s="22"/>
      <c r="T378" s="22"/>
      <c r="U378" s="23"/>
      <c r="V378" s="22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</row>
    <row r="380" spans="1:54" x14ac:dyDescent="0.2">
      <c r="A380" s="17"/>
      <c r="B380" s="18"/>
      <c r="C380" s="18"/>
      <c r="D380" s="18"/>
      <c r="E380" s="18"/>
      <c r="F380" s="18"/>
      <c r="G380" s="18"/>
      <c r="H380" s="18"/>
      <c r="I380" s="18"/>
      <c r="J380" s="19"/>
      <c r="K380" s="20"/>
      <c r="L380" s="22"/>
      <c r="M380" s="22"/>
      <c r="N380" s="22"/>
      <c r="O380" s="22"/>
      <c r="P380" s="23"/>
      <c r="Q380" s="22"/>
      <c r="R380" s="22"/>
      <c r="S380" s="22"/>
      <c r="T380" s="22"/>
      <c r="U380" s="23"/>
      <c r="V380" s="22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</row>
    <row r="382" spans="1:54" x14ac:dyDescent="0.2">
      <c r="A382" s="17"/>
      <c r="B382" s="18"/>
      <c r="C382" s="18"/>
      <c r="D382" s="18"/>
      <c r="E382" s="18"/>
      <c r="F382" s="18"/>
      <c r="G382" s="18"/>
      <c r="H382" s="18"/>
      <c r="I382" s="18"/>
      <c r="J382" s="19"/>
      <c r="K382" s="20"/>
      <c r="L382" s="22"/>
      <c r="M382" s="22"/>
      <c r="N382" s="22"/>
      <c r="O382" s="22"/>
      <c r="P382" s="23"/>
      <c r="Q382" s="22"/>
      <c r="R382" s="22"/>
      <c r="S382" s="22"/>
      <c r="T382" s="22"/>
      <c r="U382" s="23"/>
      <c r="V382" s="22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</row>
    <row r="384" spans="1:54" x14ac:dyDescent="0.2">
      <c r="A384" s="17"/>
      <c r="B384" s="18"/>
      <c r="C384" s="18"/>
      <c r="D384" s="18"/>
      <c r="E384" s="18"/>
      <c r="F384" s="18"/>
      <c r="G384" s="18"/>
      <c r="H384" s="18"/>
      <c r="I384" s="18"/>
      <c r="J384" s="19"/>
      <c r="K384" s="20"/>
      <c r="L384" s="22"/>
      <c r="M384" s="22"/>
      <c r="N384" s="22"/>
      <c r="O384" s="22"/>
      <c r="P384" s="23"/>
      <c r="Q384" s="22"/>
      <c r="R384" s="22"/>
      <c r="S384" s="22"/>
      <c r="T384" s="22"/>
      <c r="U384" s="23"/>
      <c r="V384" s="22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</row>
    <row r="386" spans="1:54" x14ac:dyDescent="0.2">
      <c r="A386" s="17"/>
      <c r="B386" s="18"/>
      <c r="C386" s="18"/>
      <c r="D386" s="18"/>
      <c r="E386" s="18"/>
      <c r="F386" s="18"/>
      <c r="G386" s="18"/>
      <c r="H386" s="18"/>
      <c r="I386" s="18"/>
      <c r="J386" s="19"/>
      <c r="K386" s="20"/>
      <c r="L386" s="22"/>
      <c r="M386" s="22"/>
      <c r="N386" s="22"/>
      <c r="O386" s="22"/>
      <c r="P386" s="23"/>
      <c r="Q386" s="22"/>
      <c r="R386" s="22"/>
      <c r="S386" s="22"/>
      <c r="T386" s="22"/>
      <c r="U386" s="23"/>
      <c r="V386" s="22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</row>
    <row r="388" spans="1:54" x14ac:dyDescent="0.2">
      <c r="A388" s="17"/>
      <c r="B388" s="18"/>
      <c r="C388" s="18"/>
      <c r="D388" s="18"/>
      <c r="E388" s="18"/>
      <c r="F388" s="18"/>
      <c r="G388" s="18"/>
      <c r="H388" s="18"/>
      <c r="I388" s="18"/>
      <c r="J388" s="19"/>
      <c r="K388" s="20"/>
      <c r="L388" s="22"/>
      <c r="M388" s="22"/>
      <c r="N388" s="22"/>
      <c r="O388" s="22"/>
      <c r="P388" s="23"/>
      <c r="Q388" s="22"/>
      <c r="R388" s="22"/>
      <c r="S388" s="22"/>
      <c r="T388" s="22"/>
      <c r="U388" s="23"/>
      <c r="V388" s="22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</row>
    <row r="390" spans="1:54" x14ac:dyDescent="0.2">
      <c r="A390" s="17"/>
      <c r="B390" s="18"/>
      <c r="C390" s="18"/>
      <c r="D390" s="18"/>
      <c r="E390" s="18"/>
      <c r="F390" s="18"/>
      <c r="G390" s="18"/>
      <c r="H390" s="18"/>
      <c r="I390" s="18"/>
      <c r="J390" s="19"/>
      <c r="K390" s="20"/>
      <c r="L390" s="22"/>
      <c r="M390" s="22"/>
      <c r="N390" s="22"/>
      <c r="O390" s="22"/>
      <c r="P390" s="23"/>
      <c r="Q390" s="22"/>
      <c r="R390" s="22"/>
      <c r="S390" s="22"/>
      <c r="T390" s="22"/>
      <c r="U390" s="23"/>
      <c r="V390" s="22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</row>
    <row r="392" spans="1:54" x14ac:dyDescent="0.2">
      <c r="A392" s="17"/>
      <c r="B392" s="18"/>
      <c r="C392" s="18"/>
      <c r="D392" s="18"/>
      <c r="E392" s="18"/>
      <c r="F392" s="18"/>
      <c r="G392" s="18"/>
      <c r="H392" s="18"/>
      <c r="I392" s="18"/>
      <c r="J392" s="19"/>
      <c r="K392" s="20"/>
      <c r="L392" s="22"/>
      <c r="M392" s="22"/>
      <c r="N392" s="22"/>
      <c r="O392" s="22"/>
      <c r="P392" s="23"/>
      <c r="Q392" s="22"/>
      <c r="R392" s="22"/>
      <c r="S392" s="22"/>
      <c r="T392" s="22"/>
      <c r="U392" s="23"/>
      <c r="V392" s="22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</row>
    <row r="394" spans="1:54" x14ac:dyDescent="0.2">
      <c r="A394" s="17"/>
      <c r="B394" s="18"/>
      <c r="C394" s="18"/>
      <c r="D394" s="18"/>
      <c r="E394" s="18"/>
      <c r="F394" s="18"/>
      <c r="G394" s="18"/>
      <c r="H394" s="18"/>
      <c r="I394" s="18"/>
      <c r="J394" s="19"/>
      <c r="K394" s="20"/>
      <c r="L394" s="22"/>
      <c r="M394" s="22"/>
      <c r="N394" s="22"/>
      <c r="O394" s="22"/>
      <c r="P394" s="23"/>
      <c r="Q394" s="22"/>
      <c r="R394" s="22"/>
      <c r="S394" s="22"/>
      <c r="T394" s="22"/>
      <c r="U394" s="23"/>
      <c r="V394" s="22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</row>
    <row r="396" spans="1:54" x14ac:dyDescent="0.2">
      <c r="A396" s="17"/>
      <c r="B396" s="18"/>
      <c r="C396" s="18"/>
      <c r="D396" s="18"/>
      <c r="E396" s="18"/>
      <c r="F396" s="18"/>
      <c r="G396" s="18"/>
      <c r="H396" s="18"/>
      <c r="I396" s="18"/>
      <c r="J396" s="19"/>
      <c r="K396" s="20"/>
      <c r="L396" s="22"/>
      <c r="M396" s="22"/>
      <c r="N396" s="22"/>
      <c r="O396" s="22"/>
      <c r="P396" s="23"/>
      <c r="Q396" s="22"/>
      <c r="R396" s="22"/>
      <c r="S396" s="22"/>
      <c r="T396" s="22"/>
      <c r="U396" s="23"/>
      <c r="V396" s="22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</row>
    <row r="398" spans="1:54" x14ac:dyDescent="0.2">
      <c r="A398" s="17"/>
      <c r="B398" s="18"/>
      <c r="C398" s="18"/>
      <c r="D398" s="18"/>
      <c r="E398" s="18"/>
      <c r="F398" s="18"/>
      <c r="G398" s="18"/>
      <c r="H398" s="18"/>
      <c r="I398" s="18"/>
      <c r="J398" s="19"/>
      <c r="K398" s="20"/>
      <c r="L398" s="22"/>
      <c r="M398" s="22"/>
      <c r="N398" s="22"/>
      <c r="O398" s="22"/>
      <c r="P398" s="23"/>
      <c r="Q398" s="22"/>
      <c r="R398" s="22"/>
      <c r="S398" s="22"/>
      <c r="T398" s="22"/>
      <c r="U398" s="23"/>
      <c r="V398" s="22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</row>
    <row r="400" spans="1:54" x14ac:dyDescent="0.2">
      <c r="A400" s="17"/>
      <c r="B400" s="18"/>
      <c r="C400" s="18"/>
      <c r="D400" s="18"/>
      <c r="E400" s="18"/>
      <c r="F400" s="18"/>
      <c r="G400" s="18"/>
      <c r="H400" s="18"/>
      <c r="I400" s="18"/>
      <c r="J400" s="19"/>
      <c r="K400" s="20"/>
      <c r="L400" s="22"/>
      <c r="M400" s="22"/>
      <c r="N400" s="22"/>
      <c r="O400" s="22"/>
      <c r="P400" s="23"/>
      <c r="Q400" s="22"/>
      <c r="R400" s="22"/>
      <c r="S400" s="22"/>
      <c r="T400" s="22"/>
      <c r="U400" s="23"/>
      <c r="V400" s="22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</row>
    <row r="402" spans="1:54" x14ac:dyDescent="0.2">
      <c r="A402" s="17"/>
      <c r="B402" s="18"/>
      <c r="C402" s="18"/>
      <c r="D402" s="18"/>
      <c r="E402" s="18"/>
      <c r="F402" s="18"/>
      <c r="G402" s="18"/>
      <c r="H402" s="18"/>
      <c r="I402" s="18"/>
      <c r="J402" s="19"/>
      <c r="K402" s="20"/>
      <c r="L402" s="22"/>
      <c r="M402" s="22"/>
      <c r="N402" s="22"/>
      <c r="O402" s="22"/>
      <c r="P402" s="23"/>
      <c r="Q402" s="22"/>
      <c r="R402" s="22"/>
      <c r="S402" s="22"/>
      <c r="T402" s="22"/>
      <c r="U402" s="23"/>
      <c r="V402" s="22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</row>
    <row r="404" spans="1:54" x14ac:dyDescent="0.2">
      <c r="A404" s="17"/>
      <c r="B404" s="18"/>
      <c r="C404" s="18"/>
      <c r="D404" s="18"/>
      <c r="E404" s="18"/>
      <c r="F404" s="18"/>
      <c r="G404" s="18"/>
      <c r="H404" s="18"/>
      <c r="I404" s="18"/>
      <c r="J404" s="19"/>
      <c r="K404" s="20"/>
      <c r="L404" s="22"/>
      <c r="M404" s="22"/>
      <c r="N404" s="22"/>
      <c r="O404" s="22"/>
      <c r="P404" s="23"/>
      <c r="Q404" s="22"/>
      <c r="R404" s="22"/>
      <c r="S404" s="22"/>
      <c r="T404" s="22"/>
      <c r="U404" s="23"/>
      <c r="V404" s="22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</row>
    <row r="406" spans="1:54" x14ac:dyDescent="0.2">
      <c r="A406" s="17"/>
      <c r="B406" s="18"/>
      <c r="C406" s="18"/>
      <c r="D406" s="18"/>
      <c r="E406" s="18"/>
      <c r="F406" s="18"/>
      <c r="G406" s="18"/>
      <c r="H406" s="18"/>
      <c r="I406" s="18"/>
      <c r="J406" s="19"/>
      <c r="K406" s="20"/>
      <c r="L406" s="22"/>
      <c r="M406" s="22"/>
      <c r="N406" s="22"/>
      <c r="O406" s="22"/>
      <c r="P406" s="23"/>
      <c r="Q406" s="22"/>
      <c r="R406" s="22"/>
      <c r="S406" s="22"/>
      <c r="T406" s="22"/>
      <c r="U406" s="23"/>
      <c r="V406" s="22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</row>
    <row r="408" spans="1:54" x14ac:dyDescent="0.2">
      <c r="A408" s="17"/>
      <c r="B408" s="18"/>
      <c r="C408" s="18"/>
      <c r="D408" s="18"/>
      <c r="E408" s="18"/>
      <c r="F408" s="18"/>
      <c r="G408" s="18"/>
      <c r="H408" s="18"/>
      <c r="I408" s="18"/>
      <c r="J408" s="19"/>
      <c r="K408" s="20"/>
      <c r="L408" s="22"/>
      <c r="M408" s="22"/>
      <c r="N408" s="22"/>
      <c r="O408" s="22"/>
      <c r="P408" s="23"/>
      <c r="Q408" s="22"/>
      <c r="R408" s="22"/>
      <c r="S408" s="22"/>
      <c r="T408" s="22"/>
      <c r="U408" s="23"/>
      <c r="V408" s="22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</row>
    <row r="410" spans="1:54" x14ac:dyDescent="0.2">
      <c r="A410" s="17"/>
      <c r="B410" s="18"/>
      <c r="C410" s="18"/>
      <c r="D410" s="18"/>
      <c r="E410" s="18"/>
      <c r="F410" s="18"/>
      <c r="G410" s="18"/>
      <c r="H410" s="18"/>
      <c r="I410" s="18"/>
      <c r="J410" s="19"/>
      <c r="K410" s="20"/>
      <c r="L410" s="22"/>
      <c r="M410" s="22"/>
      <c r="N410" s="22"/>
      <c r="O410" s="22"/>
      <c r="P410" s="23"/>
      <c r="Q410" s="22"/>
      <c r="R410" s="22"/>
      <c r="S410" s="22"/>
      <c r="T410" s="22"/>
      <c r="U410" s="23"/>
      <c r="V410" s="22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</row>
    <row r="412" spans="1:54" x14ac:dyDescent="0.2">
      <c r="A412" s="17"/>
      <c r="B412" s="18"/>
      <c r="C412" s="18"/>
      <c r="D412" s="18"/>
      <c r="E412" s="18"/>
      <c r="F412" s="18"/>
      <c r="G412" s="18"/>
      <c r="H412" s="18"/>
      <c r="I412" s="18"/>
      <c r="J412" s="19"/>
      <c r="K412" s="20"/>
      <c r="L412" s="22"/>
      <c r="M412" s="22"/>
      <c r="N412" s="22"/>
      <c r="O412" s="22"/>
      <c r="P412" s="23"/>
      <c r="Q412" s="22"/>
      <c r="R412" s="22"/>
      <c r="S412" s="22"/>
      <c r="T412" s="22"/>
      <c r="U412" s="23"/>
      <c r="V412" s="22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</row>
    <row r="414" spans="1:54" x14ac:dyDescent="0.2">
      <c r="A414" s="17"/>
      <c r="B414" s="18"/>
      <c r="C414" s="18"/>
      <c r="D414" s="18"/>
      <c r="E414" s="18"/>
      <c r="F414" s="18"/>
      <c r="G414" s="18"/>
      <c r="H414" s="18"/>
      <c r="I414" s="18"/>
      <c r="J414" s="19"/>
      <c r="K414" s="20"/>
      <c r="L414" s="22"/>
      <c r="M414" s="22"/>
      <c r="N414" s="22"/>
      <c r="O414" s="22"/>
      <c r="P414" s="23"/>
      <c r="Q414" s="22"/>
      <c r="R414" s="22"/>
      <c r="S414" s="22"/>
      <c r="T414" s="22"/>
      <c r="U414" s="23"/>
      <c r="V414" s="22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</row>
    <row r="416" spans="1:54" x14ac:dyDescent="0.2">
      <c r="A416" s="17"/>
      <c r="B416" s="18"/>
      <c r="C416" s="18"/>
      <c r="D416" s="18"/>
      <c r="E416" s="18"/>
      <c r="F416" s="18"/>
      <c r="G416" s="18"/>
      <c r="H416" s="18"/>
      <c r="I416" s="18"/>
      <c r="J416" s="19"/>
      <c r="K416" s="20"/>
      <c r="L416" s="22"/>
      <c r="M416" s="22"/>
      <c r="N416" s="22"/>
      <c r="O416" s="22"/>
      <c r="P416" s="23"/>
      <c r="Q416" s="22"/>
      <c r="R416" s="22"/>
      <c r="S416" s="22"/>
      <c r="T416" s="22"/>
      <c r="U416" s="23"/>
      <c r="V416" s="22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</row>
    <row r="418" spans="1:54" x14ac:dyDescent="0.2">
      <c r="A418" s="17"/>
      <c r="B418" s="18"/>
      <c r="C418" s="18"/>
      <c r="D418" s="18"/>
      <c r="E418" s="18"/>
      <c r="F418" s="18"/>
      <c r="G418" s="18"/>
      <c r="H418" s="18"/>
      <c r="I418" s="18"/>
      <c r="J418" s="19"/>
      <c r="K418" s="20"/>
      <c r="L418" s="22"/>
      <c r="M418" s="22"/>
      <c r="N418" s="22"/>
      <c r="O418" s="22"/>
      <c r="P418" s="23"/>
      <c r="Q418" s="22"/>
      <c r="R418" s="22"/>
      <c r="S418" s="22"/>
      <c r="T418" s="22"/>
      <c r="U418" s="23"/>
      <c r="V418" s="22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</row>
    <row r="420" spans="1:54" x14ac:dyDescent="0.2">
      <c r="A420" s="17"/>
      <c r="B420" s="18"/>
      <c r="C420" s="18"/>
      <c r="D420" s="18"/>
      <c r="E420" s="18"/>
      <c r="F420" s="18"/>
      <c r="G420" s="18"/>
      <c r="H420" s="18"/>
      <c r="I420" s="18"/>
      <c r="J420" s="19"/>
      <c r="K420" s="20"/>
      <c r="L420" s="22"/>
      <c r="M420" s="22"/>
      <c r="N420" s="22"/>
      <c r="O420" s="22"/>
      <c r="P420" s="23"/>
      <c r="Q420" s="22"/>
      <c r="R420" s="22"/>
      <c r="S420" s="22"/>
      <c r="T420" s="22"/>
      <c r="U420" s="23"/>
      <c r="V420" s="22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</row>
    <row r="422" spans="1:54" x14ac:dyDescent="0.2">
      <c r="A422" s="17"/>
      <c r="B422" s="18"/>
      <c r="C422" s="18"/>
      <c r="D422" s="18"/>
      <c r="E422" s="18"/>
      <c r="F422" s="18"/>
      <c r="G422" s="18"/>
      <c r="H422" s="18"/>
      <c r="I422" s="18"/>
      <c r="J422" s="19"/>
      <c r="K422" s="20"/>
      <c r="L422" s="22"/>
      <c r="M422" s="22"/>
      <c r="N422" s="22"/>
      <c r="O422" s="22"/>
      <c r="P422" s="23"/>
      <c r="Q422" s="22"/>
      <c r="R422" s="22"/>
      <c r="S422" s="22"/>
      <c r="T422" s="22"/>
      <c r="U422" s="23"/>
      <c r="V422" s="22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</row>
    <row r="424" spans="1:54" x14ac:dyDescent="0.2">
      <c r="A424" s="17"/>
      <c r="B424" s="18"/>
      <c r="C424" s="18"/>
      <c r="D424" s="18"/>
      <c r="E424" s="18"/>
      <c r="F424" s="18"/>
      <c r="G424" s="18"/>
      <c r="H424" s="18"/>
      <c r="I424" s="18"/>
      <c r="J424" s="19"/>
      <c r="K424" s="20"/>
      <c r="L424" s="22"/>
      <c r="M424" s="22"/>
      <c r="N424" s="22"/>
      <c r="O424" s="22"/>
      <c r="P424" s="23"/>
      <c r="Q424" s="22"/>
      <c r="R424" s="22"/>
      <c r="S424" s="22"/>
      <c r="T424" s="22"/>
      <c r="U424" s="23"/>
      <c r="V424" s="22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</row>
    <row r="426" spans="1:54" x14ac:dyDescent="0.2">
      <c r="A426" s="17"/>
      <c r="B426" s="18"/>
      <c r="C426" s="18"/>
      <c r="D426" s="18"/>
      <c r="E426" s="18"/>
      <c r="F426" s="18"/>
      <c r="G426" s="18"/>
      <c r="H426" s="18"/>
      <c r="I426" s="18"/>
      <c r="J426" s="19"/>
      <c r="K426" s="20"/>
      <c r="L426" s="22"/>
      <c r="M426" s="22"/>
      <c r="N426" s="22"/>
      <c r="O426" s="22"/>
      <c r="P426" s="23"/>
      <c r="Q426" s="22"/>
      <c r="R426" s="22"/>
      <c r="S426" s="22"/>
      <c r="T426" s="22"/>
      <c r="U426" s="23"/>
      <c r="V426" s="22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</row>
    <row r="428" spans="1:54" x14ac:dyDescent="0.2">
      <c r="A428" s="17"/>
      <c r="B428" s="18"/>
      <c r="C428" s="18"/>
      <c r="D428" s="18"/>
      <c r="E428" s="18"/>
      <c r="F428" s="18"/>
      <c r="G428" s="18"/>
      <c r="H428" s="18"/>
      <c r="I428" s="18"/>
      <c r="J428" s="19"/>
      <c r="K428" s="20"/>
      <c r="L428" s="22"/>
      <c r="M428" s="22"/>
      <c r="N428" s="22"/>
      <c r="O428" s="22"/>
      <c r="P428" s="23"/>
      <c r="Q428" s="22"/>
      <c r="R428" s="22"/>
      <c r="S428" s="22"/>
      <c r="T428" s="22"/>
      <c r="U428" s="23"/>
      <c r="V428" s="22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</row>
    <row r="430" spans="1:54" x14ac:dyDescent="0.2">
      <c r="A430" s="17"/>
      <c r="B430" s="18"/>
      <c r="C430" s="18"/>
      <c r="D430" s="18"/>
      <c r="E430" s="18"/>
      <c r="F430" s="18"/>
      <c r="G430" s="18"/>
      <c r="H430" s="18"/>
      <c r="I430" s="18"/>
      <c r="J430" s="19"/>
      <c r="K430" s="20"/>
      <c r="L430" s="22"/>
      <c r="M430" s="22"/>
      <c r="N430" s="22"/>
      <c r="O430" s="22"/>
      <c r="P430" s="23"/>
      <c r="Q430" s="22"/>
      <c r="R430" s="22"/>
      <c r="S430" s="22"/>
      <c r="T430" s="22"/>
      <c r="U430" s="23"/>
      <c r="V430" s="22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</row>
    <row r="432" spans="1:54" x14ac:dyDescent="0.2">
      <c r="A432" s="17"/>
      <c r="B432" s="18"/>
      <c r="C432" s="18"/>
      <c r="D432" s="18"/>
      <c r="E432" s="18"/>
      <c r="F432" s="18"/>
      <c r="G432" s="18"/>
      <c r="H432" s="18"/>
      <c r="I432" s="18"/>
      <c r="J432" s="19"/>
      <c r="K432" s="20"/>
      <c r="L432" s="22"/>
      <c r="M432" s="22"/>
      <c r="N432" s="22"/>
      <c r="O432" s="22"/>
      <c r="P432" s="23"/>
      <c r="Q432" s="22"/>
      <c r="R432" s="22"/>
      <c r="S432" s="22"/>
      <c r="T432" s="22"/>
      <c r="U432" s="23"/>
      <c r="V432" s="22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</row>
    <row r="434" spans="1:54" x14ac:dyDescent="0.2">
      <c r="A434" s="17"/>
      <c r="B434" s="18"/>
      <c r="C434" s="18"/>
      <c r="D434" s="18"/>
      <c r="E434" s="18"/>
      <c r="F434" s="18"/>
      <c r="G434" s="18"/>
      <c r="H434" s="18"/>
      <c r="I434" s="18"/>
      <c r="J434" s="19"/>
      <c r="K434" s="20"/>
      <c r="L434" s="22"/>
      <c r="M434" s="22"/>
      <c r="N434" s="22"/>
      <c r="O434" s="22"/>
      <c r="P434" s="23"/>
      <c r="Q434" s="22"/>
      <c r="R434" s="22"/>
      <c r="S434" s="22"/>
      <c r="T434" s="22"/>
      <c r="U434" s="23"/>
      <c r="V434" s="22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</row>
    <row r="436" spans="1:54" x14ac:dyDescent="0.2">
      <c r="A436" s="17"/>
      <c r="B436" s="18"/>
      <c r="C436" s="18"/>
      <c r="D436" s="18"/>
      <c r="E436" s="18"/>
      <c r="F436" s="18"/>
      <c r="G436" s="18"/>
      <c r="H436" s="18"/>
      <c r="I436" s="18"/>
      <c r="J436" s="19"/>
      <c r="K436" s="20"/>
      <c r="L436" s="22"/>
      <c r="M436" s="22"/>
      <c r="N436" s="22"/>
      <c r="O436" s="22"/>
      <c r="P436" s="23"/>
      <c r="Q436" s="22"/>
      <c r="R436" s="22"/>
      <c r="S436" s="22"/>
      <c r="T436" s="22"/>
      <c r="U436" s="23"/>
      <c r="V436" s="22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</row>
    <row r="438" spans="1:54" x14ac:dyDescent="0.2">
      <c r="A438" s="17"/>
      <c r="B438" s="18"/>
      <c r="C438" s="18"/>
      <c r="D438" s="18"/>
      <c r="E438" s="18"/>
      <c r="F438" s="18"/>
      <c r="G438" s="18"/>
      <c r="H438" s="18"/>
      <c r="I438" s="18"/>
      <c r="J438" s="19"/>
      <c r="K438" s="20"/>
      <c r="L438" s="22"/>
      <c r="M438" s="22"/>
      <c r="N438" s="22"/>
      <c r="O438" s="22"/>
      <c r="P438" s="23"/>
      <c r="Q438" s="22"/>
      <c r="R438" s="22"/>
      <c r="S438" s="22"/>
      <c r="T438" s="22"/>
      <c r="U438" s="23"/>
      <c r="V438" s="22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</row>
    <row r="440" spans="1:54" x14ac:dyDescent="0.2">
      <c r="A440" s="17"/>
      <c r="B440" s="18"/>
      <c r="C440" s="18"/>
      <c r="D440" s="18"/>
      <c r="E440" s="18"/>
      <c r="F440" s="18"/>
      <c r="G440" s="18"/>
      <c r="H440" s="18"/>
      <c r="I440" s="18"/>
      <c r="J440" s="19"/>
      <c r="K440" s="20"/>
      <c r="L440" s="22"/>
      <c r="M440" s="22"/>
      <c r="N440" s="22"/>
      <c r="O440" s="22"/>
      <c r="P440" s="23"/>
      <c r="Q440" s="22"/>
      <c r="R440" s="22"/>
      <c r="S440" s="22"/>
      <c r="T440" s="22"/>
      <c r="U440" s="23"/>
      <c r="V440" s="22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</row>
    <row r="442" spans="1:54" x14ac:dyDescent="0.2">
      <c r="A442" s="17"/>
      <c r="B442" s="18"/>
      <c r="C442" s="18"/>
      <c r="D442" s="18"/>
      <c r="E442" s="18"/>
      <c r="F442" s="18"/>
      <c r="G442" s="18"/>
      <c r="H442" s="18"/>
      <c r="I442" s="18"/>
      <c r="J442" s="19"/>
      <c r="K442" s="20"/>
      <c r="L442" s="22"/>
      <c r="M442" s="22"/>
      <c r="N442" s="22"/>
      <c r="O442" s="22"/>
      <c r="P442" s="23"/>
      <c r="Q442" s="22"/>
      <c r="R442" s="22"/>
      <c r="S442" s="22"/>
      <c r="T442" s="22"/>
      <c r="U442" s="23"/>
      <c r="V442" s="22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</row>
    <row r="444" spans="1:54" x14ac:dyDescent="0.2">
      <c r="A444" s="17"/>
      <c r="B444" s="18"/>
      <c r="C444" s="18"/>
      <c r="D444" s="18"/>
      <c r="E444" s="18"/>
      <c r="F444" s="18"/>
      <c r="G444" s="18"/>
      <c r="H444" s="18"/>
      <c r="I444" s="18"/>
      <c r="J444" s="19"/>
      <c r="K444" s="20"/>
      <c r="L444" s="22"/>
      <c r="M444" s="22"/>
      <c r="N444" s="22"/>
      <c r="O444" s="22"/>
      <c r="P444" s="23"/>
      <c r="Q444" s="22"/>
      <c r="R444" s="22"/>
      <c r="S444" s="22"/>
      <c r="T444" s="22"/>
      <c r="U444" s="23"/>
      <c r="V444" s="22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</row>
    <row r="446" spans="1:54" x14ac:dyDescent="0.2">
      <c r="A446" s="17"/>
      <c r="B446" s="18"/>
      <c r="C446" s="18"/>
      <c r="D446" s="18"/>
      <c r="E446" s="18"/>
      <c r="F446" s="18"/>
      <c r="G446" s="18"/>
      <c r="H446" s="18"/>
      <c r="I446" s="18"/>
      <c r="J446" s="19"/>
      <c r="K446" s="20"/>
      <c r="L446" s="22"/>
      <c r="M446" s="22"/>
      <c r="N446" s="22"/>
      <c r="O446" s="22"/>
      <c r="P446" s="23"/>
      <c r="Q446" s="22"/>
      <c r="R446" s="22"/>
      <c r="S446" s="22"/>
      <c r="T446" s="22"/>
      <c r="U446" s="23"/>
      <c r="V446" s="22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</row>
    <row r="448" spans="1:54" x14ac:dyDescent="0.2">
      <c r="A448" s="17"/>
      <c r="B448" s="18"/>
      <c r="C448" s="18"/>
      <c r="D448" s="18"/>
      <c r="E448" s="18"/>
      <c r="F448" s="18"/>
      <c r="G448" s="18"/>
      <c r="H448" s="18"/>
      <c r="I448" s="18"/>
      <c r="J448" s="19"/>
      <c r="K448" s="20"/>
      <c r="L448" s="22"/>
      <c r="M448" s="22"/>
      <c r="N448" s="22"/>
      <c r="O448" s="22"/>
      <c r="P448" s="23"/>
      <c r="Q448" s="22"/>
      <c r="R448" s="22"/>
      <c r="S448" s="22"/>
      <c r="T448" s="22"/>
      <c r="U448" s="23"/>
      <c r="V448" s="22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</row>
    <row r="450" spans="1:54" x14ac:dyDescent="0.2">
      <c r="A450" s="17"/>
      <c r="B450" s="18"/>
      <c r="C450" s="18"/>
      <c r="D450" s="18"/>
      <c r="E450" s="18"/>
      <c r="F450" s="18"/>
      <c r="G450" s="18"/>
      <c r="H450" s="18"/>
      <c r="I450" s="18"/>
      <c r="J450" s="19"/>
      <c r="K450" s="20"/>
      <c r="L450" s="22"/>
      <c r="M450" s="22"/>
      <c r="N450" s="22"/>
      <c r="O450" s="22"/>
      <c r="P450" s="23"/>
      <c r="Q450" s="22"/>
      <c r="R450" s="22"/>
      <c r="S450" s="22"/>
      <c r="T450" s="22"/>
      <c r="U450" s="23"/>
      <c r="V450" s="22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</row>
    <row r="452" spans="1:54" x14ac:dyDescent="0.2">
      <c r="A452" s="17"/>
      <c r="B452" s="18"/>
      <c r="C452" s="18"/>
      <c r="D452" s="18"/>
      <c r="E452" s="18"/>
      <c r="F452" s="18"/>
      <c r="G452" s="18"/>
      <c r="H452" s="18"/>
      <c r="I452" s="18"/>
      <c r="J452" s="19"/>
      <c r="K452" s="20"/>
      <c r="L452" s="22"/>
      <c r="M452" s="22"/>
      <c r="N452" s="22"/>
      <c r="O452" s="22"/>
      <c r="P452" s="23"/>
      <c r="Q452" s="22"/>
      <c r="R452" s="22"/>
      <c r="S452" s="22"/>
      <c r="T452" s="22"/>
      <c r="U452" s="23"/>
      <c r="V452" s="22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</row>
    <row r="454" spans="1:54" x14ac:dyDescent="0.2">
      <c r="A454" s="17"/>
      <c r="B454" s="18"/>
      <c r="C454" s="18"/>
      <c r="D454" s="18"/>
      <c r="E454" s="18"/>
      <c r="F454" s="18"/>
      <c r="G454" s="18"/>
      <c r="H454" s="18"/>
      <c r="I454" s="18"/>
      <c r="J454" s="19"/>
      <c r="K454" s="20"/>
      <c r="L454" s="22"/>
      <c r="M454" s="22"/>
      <c r="N454" s="22"/>
      <c r="O454" s="22"/>
      <c r="P454" s="23"/>
      <c r="Q454" s="22"/>
      <c r="R454" s="22"/>
      <c r="S454" s="22"/>
      <c r="T454" s="22"/>
      <c r="U454" s="23"/>
      <c r="V454" s="22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</row>
    <row r="456" spans="1:54" x14ac:dyDescent="0.2">
      <c r="A456" s="17"/>
      <c r="B456" s="18"/>
      <c r="C456" s="18"/>
      <c r="D456" s="18"/>
      <c r="E456" s="18"/>
      <c r="F456" s="18"/>
      <c r="G456" s="18"/>
      <c r="H456" s="18"/>
      <c r="I456" s="18"/>
      <c r="J456" s="19"/>
      <c r="K456" s="20"/>
      <c r="L456" s="22"/>
      <c r="M456" s="22"/>
      <c r="N456" s="22"/>
      <c r="O456" s="22"/>
      <c r="P456" s="23"/>
      <c r="Q456" s="22"/>
      <c r="R456" s="22"/>
      <c r="S456" s="22"/>
      <c r="T456" s="22"/>
      <c r="U456" s="23"/>
      <c r="V456" s="22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</row>
    <row r="458" spans="1:54" x14ac:dyDescent="0.2">
      <c r="A458" s="17"/>
      <c r="B458" s="18"/>
      <c r="C458" s="18"/>
      <c r="D458" s="18"/>
      <c r="E458" s="18"/>
      <c r="F458" s="18"/>
      <c r="G458" s="18"/>
      <c r="H458" s="18"/>
      <c r="I458" s="18"/>
      <c r="J458" s="19"/>
      <c r="K458" s="20"/>
      <c r="L458" s="22"/>
      <c r="M458" s="22"/>
      <c r="N458" s="22"/>
      <c r="O458" s="22"/>
      <c r="P458" s="23"/>
      <c r="Q458" s="22"/>
      <c r="R458" s="22"/>
      <c r="S458" s="22"/>
      <c r="T458" s="22"/>
      <c r="U458" s="23"/>
      <c r="V458" s="22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</row>
    <row r="460" spans="1:54" x14ac:dyDescent="0.2">
      <c r="A460" s="17"/>
      <c r="B460" s="18"/>
      <c r="C460" s="18"/>
      <c r="D460" s="18"/>
      <c r="E460" s="18"/>
      <c r="F460" s="18"/>
      <c r="G460" s="18"/>
      <c r="H460" s="18"/>
      <c r="I460" s="18"/>
      <c r="J460" s="19"/>
      <c r="K460" s="20"/>
      <c r="L460" s="22"/>
      <c r="M460" s="22"/>
      <c r="N460" s="22"/>
      <c r="O460" s="22"/>
      <c r="P460" s="23"/>
      <c r="Q460" s="22"/>
      <c r="R460" s="22"/>
      <c r="S460" s="22"/>
      <c r="T460" s="22"/>
      <c r="U460" s="23"/>
      <c r="V460" s="22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</row>
    <row r="462" spans="1:54" x14ac:dyDescent="0.2">
      <c r="A462" s="17"/>
      <c r="B462" s="18"/>
      <c r="C462" s="18"/>
      <c r="D462" s="18"/>
      <c r="E462" s="18"/>
      <c r="F462" s="18"/>
      <c r="G462" s="18"/>
      <c r="H462" s="18"/>
      <c r="I462" s="18"/>
      <c r="J462" s="19"/>
      <c r="K462" s="20"/>
      <c r="L462" s="22"/>
      <c r="M462" s="22"/>
      <c r="N462" s="22"/>
      <c r="O462" s="22"/>
      <c r="P462" s="23"/>
      <c r="Q462" s="22"/>
      <c r="R462" s="22"/>
      <c r="S462" s="22"/>
      <c r="T462" s="22"/>
      <c r="U462" s="23"/>
      <c r="V462" s="22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</row>
    <row r="464" spans="1:54" x14ac:dyDescent="0.2">
      <c r="A464" s="17"/>
      <c r="B464" s="18"/>
      <c r="C464" s="18"/>
      <c r="D464" s="18"/>
      <c r="E464" s="18"/>
      <c r="F464" s="18"/>
      <c r="G464" s="18"/>
      <c r="H464" s="18"/>
      <c r="I464" s="18"/>
      <c r="J464" s="19"/>
      <c r="K464" s="20"/>
      <c r="L464" s="22"/>
      <c r="M464" s="22"/>
      <c r="N464" s="22"/>
      <c r="O464" s="22"/>
      <c r="P464" s="23"/>
      <c r="Q464" s="22"/>
      <c r="R464" s="22"/>
      <c r="S464" s="22"/>
      <c r="T464" s="22"/>
      <c r="U464" s="23"/>
      <c r="V464" s="22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</row>
    <row r="466" spans="1:54" x14ac:dyDescent="0.2">
      <c r="A466" s="17"/>
      <c r="B466" s="18"/>
      <c r="C466" s="18"/>
      <c r="D466" s="18"/>
      <c r="E466" s="18"/>
      <c r="F466" s="18"/>
      <c r="G466" s="18"/>
      <c r="H466" s="18"/>
      <c r="I466" s="18"/>
      <c r="J466" s="19"/>
      <c r="K466" s="20"/>
      <c r="L466" s="22"/>
      <c r="M466" s="22"/>
      <c r="N466" s="22"/>
      <c r="O466" s="22"/>
      <c r="P466" s="23"/>
      <c r="Q466" s="22"/>
      <c r="R466" s="22"/>
      <c r="S466" s="22"/>
      <c r="T466" s="22"/>
      <c r="U466" s="23"/>
      <c r="V466" s="22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</row>
    <row r="468" spans="1:54" x14ac:dyDescent="0.2">
      <c r="A468" s="17"/>
      <c r="B468" s="18"/>
      <c r="C468" s="18"/>
      <c r="D468" s="18"/>
      <c r="E468" s="18"/>
      <c r="F468" s="18"/>
      <c r="G468" s="18"/>
      <c r="H468" s="18"/>
      <c r="I468" s="18"/>
      <c r="J468" s="19"/>
      <c r="K468" s="20"/>
      <c r="L468" s="22"/>
      <c r="M468" s="22"/>
      <c r="N468" s="22"/>
      <c r="O468" s="22"/>
      <c r="P468" s="23"/>
      <c r="Q468" s="22"/>
      <c r="R468" s="22"/>
      <c r="S468" s="22"/>
      <c r="T468" s="22"/>
      <c r="U468" s="23"/>
      <c r="V468" s="22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</row>
    <row r="470" spans="1:54" x14ac:dyDescent="0.2">
      <c r="A470" s="17"/>
      <c r="B470" s="18"/>
      <c r="C470" s="18"/>
      <c r="D470" s="18"/>
      <c r="E470" s="18"/>
      <c r="F470" s="18"/>
      <c r="G470" s="18"/>
      <c r="H470" s="18"/>
      <c r="I470" s="18"/>
      <c r="J470" s="19"/>
      <c r="K470" s="20"/>
      <c r="L470" s="22"/>
      <c r="M470" s="22"/>
      <c r="N470" s="22"/>
      <c r="O470" s="22"/>
      <c r="P470" s="23"/>
      <c r="Q470" s="22"/>
      <c r="R470" s="22"/>
      <c r="S470" s="22"/>
      <c r="T470" s="22"/>
      <c r="U470" s="23"/>
      <c r="V470" s="22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</row>
    <row r="472" spans="1:54" x14ac:dyDescent="0.2">
      <c r="A472" s="17"/>
      <c r="B472" s="18"/>
      <c r="C472" s="18"/>
      <c r="D472" s="18"/>
      <c r="E472" s="18"/>
      <c r="F472" s="18"/>
      <c r="G472" s="18"/>
      <c r="H472" s="18"/>
      <c r="I472" s="18"/>
      <c r="J472" s="19"/>
      <c r="K472" s="20"/>
      <c r="L472" s="22"/>
      <c r="M472" s="22"/>
      <c r="N472" s="22"/>
      <c r="O472" s="22"/>
      <c r="P472" s="23"/>
      <c r="Q472" s="22"/>
      <c r="R472" s="22"/>
      <c r="S472" s="22"/>
      <c r="T472" s="22"/>
      <c r="U472" s="23"/>
      <c r="V472" s="22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</row>
    <row r="474" spans="1:54" x14ac:dyDescent="0.2">
      <c r="A474" s="17"/>
      <c r="B474" s="18"/>
      <c r="C474" s="18"/>
      <c r="D474" s="18"/>
      <c r="E474" s="18"/>
      <c r="F474" s="18"/>
      <c r="G474" s="18"/>
      <c r="H474" s="18"/>
      <c r="I474" s="18"/>
      <c r="J474" s="19"/>
      <c r="K474" s="20"/>
      <c r="L474" s="22"/>
      <c r="M474" s="22"/>
      <c r="N474" s="22"/>
      <c r="O474" s="22"/>
      <c r="P474" s="23"/>
      <c r="Q474" s="22"/>
      <c r="R474" s="22"/>
      <c r="S474" s="22"/>
      <c r="T474" s="22"/>
      <c r="U474" s="23"/>
      <c r="V474" s="22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</row>
    <row r="476" spans="1:54" x14ac:dyDescent="0.2">
      <c r="A476" s="17"/>
      <c r="B476" s="18"/>
      <c r="C476" s="18"/>
      <c r="D476" s="18"/>
      <c r="E476" s="18"/>
      <c r="F476" s="18"/>
      <c r="G476" s="18"/>
      <c r="H476" s="18"/>
      <c r="I476" s="18"/>
      <c r="J476" s="19"/>
      <c r="K476" s="20"/>
      <c r="L476" s="22"/>
      <c r="M476" s="22"/>
      <c r="N476" s="22"/>
      <c r="O476" s="22"/>
      <c r="P476" s="23"/>
      <c r="Q476" s="22"/>
      <c r="R476" s="22"/>
      <c r="S476" s="22"/>
      <c r="T476" s="22"/>
      <c r="U476" s="23"/>
      <c r="V476" s="22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</row>
    <row r="478" spans="1:54" x14ac:dyDescent="0.2">
      <c r="A478" s="17"/>
      <c r="B478" s="18"/>
      <c r="C478" s="18"/>
      <c r="D478" s="18"/>
      <c r="E478" s="18"/>
      <c r="F478" s="18"/>
      <c r="G478" s="18"/>
      <c r="H478" s="18"/>
      <c r="I478" s="18"/>
      <c r="J478" s="19"/>
      <c r="K478" s="20"/>
      <c r="L478" s="22"/>
      <c r="M478" s="22"/>
      <c r="N478" s="22"/>
      <c r="O478" s="22"/>
      <c r="P478" s="23"/>
      <c r="Q478" s="22"/>
      <c r="R478" s="22"/>
      <c r="S478" s="22"/>
      <c r="T478" s="22"/>
      <c r="U478" s="23"/>
      <c r="V478" s="22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</row>
    <row r="480" spans="1:54" x14ac:dyDescent="0.2">
      <c r="A480" s="17"/>
      <c r="B480" s="18"/>
      <c r="C480" s="18"/>
      <c r="D480" s="18"/>
      <c r="E480" s="18"/>
      <c r="F480" s="18"/>
      <c r="G480" s="18"/>
      <c r="H480" s="18"/>
      <c r="I480" s="18"/>
      <c r="J480" s="19"/>
      <c r="K480" s="20"/>
      <c r="L480" s="22"/>
      <c r="M480" s="22"/>
      <c r="N480" s="22"/>
      <c r="O480" s="22"/>
      <c r="P480" s="23"/>
      <c r="Q480" s="22"/>
      <c r="R480" s="22"/>
      <c r="S480" s="22"/>
      <c r="T480" s="22"/>
      <c r="U480" s="23"/>
      <c r="V480" s="22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</row>
    <row r="482" spans="1:54" x14ac:dyDescent="0.2">
      <c r="A482" s="17"/>
      <c r="B482" s="18"/>
      <c r="C482" s="18"/>
      <c r="D482" s="18"/>
      <c r="E482" s="18"/>
      <c r="F482" s="18"/>
      <c r="G482" s="18"/>
      <c r="H482" s="18"/>
      <c r="I482" s="18"/>
      <c r="J482" s="19"/>
      <c r="K482" s="20"/>
      <c r="L482" s="22"/>
      <c r="M482" s="22"/>
      <c r="N482" s="22"/>
      <c r="O482" s="22"/>
      <c r="P482" s="23"/>
      <c r="Q482" s="22"/>
      <c r="R482" s="22"/>
      <c r="S482" s="22"/>
      <c r="T482" s="22"/>
      <c r="U482" s="23"/>
      <c r="V482" s="22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</row>
    <row r="484" spans="1:54" x14ac:dyDescent="0.2">
      <c r="A484" s="17"/>
      <c r="B484" s="18"/>
      <c r="C484" s="18"/>
      <c r="D484" s="18"/>
      <c r="E484" s="18"/>
      <c r="F484" s="18"/>
      <c r="G484" s="18"/>
      <c r="H484" s="18"/>
      <c r="I484" s="18"/>
      <c r="J484" s="19"/>
      <c r="K484" s="20"/>
      <c r="L484" s="22"/>
      <c r="M484" s="22"/>
      <c r="N484" s="22"/>
      <c r="O484" s="22"/>
      <c r="P484" s="23"/>
      <c r="Q484" s="22"/>
      <c r="R484" s="22"/>
      <c r="S484" s="22"/>
      <c r="T484" s="22"/>
      <c r="U484" s="23"/>
      <c r="V484" s="22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</row>
    <row r="486" spans="1:54" x14ac:dyDescent="0.2">
      <c r="A486" s="17"/>
      <c r="B486" s="18"/>
      <c r="C486" s="18"/>
      <c r="D486" s="18"/>
      <c r="E486" s="18"/>
      <c r="F486" s="18"/>
      <c r="G486" s="18"/>
      <c r="H486" s="18"/>
      <c r="I486" s="18"/>
      <c r="J486" s="19"/>
      <c r="K486" s="20"/>
      <c r="L486" s="22"/>
      <c r="M486" s="22"/>
      <c r="N486" s="22"/>
      <c r="O486" s="22"/>
      <c r="P486" s="23"/>
      <c r="Q486" s="22"/>
      <c r="R486" s="22"/>
      <c r="S486" s="22"/>
      <c r="T486" s="22"/>
      <c r="U486" s="23"/>
      <c r="V486" s="22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</row>
    <row r="488" spans="1:54" x14ac:dyDescent="0.2">
      <c r="A488" s="17"/>
      <c r="B488" s="18"/>
      <c r="C488" s="18"/>
      <c r="D488" s="18"/>
      <c r="E488" s="18"/>
      <c r="F488" s="18"/>
      <c r="G488" s="18"/>
      <c r="H488" s="18"/>
      <c r="I488" s="18"/>
      <c r="J488" s="19"/>
      <c r="K488" s="20"/>
      <c r="L488" s="22"/>
      <c r="M488" s="22"/>
      <c r="N488" s="22"/>
      <c r="O488" s="22"/>
      <c r="P488" s="23"/>
      <c r="Q488" s="22"/>
      <c r="R488" s="22"/>
      <c r="S488" s="22"/>
      <c r="T488" s="22"/>
      <c r="U488" s="23"/>
      <c r="V488" s="22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</row>
    <row r="490" spans="1:54" x14ac:dyDescent="0.2">
      <c r="A490" s="17"/>
      <c r="B490" s="18"/>
      <c r="C490" s="18"/>
      <c r="D490" s="18"/>
      <c r="E490" s="18"/>
      <c r="F490" s="18"/>
      <c r="G490" s="18"/>
      <c r="H490" s="18"/>
      <c r="I490" s="18"/>
      <c r="J490" s="19"/>
      <c r="K490" s="20"/>
      <c r="L490" s="22"/>
      <c r="M490" s="22"/>
      <c r="N490" s="22"/>
      <c r="O490" s="22"/>
      <c r="P490" s="23"/>
      <c r="Q490" s="22"/>
      <c r="R490" s="22"/>
      <c r="S490" s="22"/>
      <c r="T490" s="22"/>
      <c r="U490" s="23"/>
      <c r="V490" s="22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</row>
    <row r="492" spans="1:54" x14ac:dyDescent="0.2">
      <c r="A492" s="17"/>
      <c r="B492" s="18"/>
      <c r="C492" s="18"/>
      <c r="D492" s="18"/>
      <c r="E492" s="18"/>
      <c r="F492" s="18"/>
      <c r="G492" s="18"/>
      <c r="H492" s="18"/>
      <c r="I492" s="18"/>
      <c r="J492" s="19"/>
      <c r="K492" s="20"/>
      <c r="L492" s="22"/>
      <c r="M492" s="22"/>
      <c r="N492" s="22"/>
      <c r="O492" s="22"/>
      <c r="P492" s="23"/>
      <c r="Q492" s="22"/>
      <c r="R492" s="22"/>
      <c r="S492" s="22"/>
      <c r="T492" s="22"/>
      <c r="U492" s="23"/>
      <c r="V492" s="22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</row>
    <row r="494" spans="1:54" x14ac:dyDescent="0.2">
      <c r="A494" s="17"/>
      <c r="B494" s="18"/>
      <c r="C494" s="18"/>
      <c r="D494" s="18"/>
      <c r="E494" s="18"/>
      <c r="F494" s="18"/>
      <c r="G494" s="18"/>
      <c r="H494" s="18"/>
      <c r="I494" s="18"/>
      <c r="J494" s="19"/>
      <c r="K494" s="20"/>
      <c r="L494" s="22"/>
      <c r="M494" s="22"/>
      <c r="N494" s="22"/>
      <c r="O494" s="22"/>
      <c r="P494" s="23"/>
      <c r="Q494" s="22"/>
      <c r="R494" s="22"/>
      <c r="S494" s="22"/>
      <c r="T494" s="22"/>
      <c r="U494" s="23"/>
      <c r="V494" s="22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</row>
    <row r="496" spans="1:54" x14ac:dyDescent="0.2">
      <c r="A496" s="17"/>
      <c r="B496" s="18"/>
      <c r="C496" s="18"/>
      <c r="D496" s="18"/>
      <c r="E496" s="18"/>
      <c r="F496" s="18"/>
      <c r="G496" s="18"/>
      <c r="H496" s="18"/>
      <c r="I496" s="18"/>
      <c r="J496" s="19"/>
      <c r="K496" s="20"/>
      <c r="L496" s="22"/>
      <c r="M496" s="22"/>
      <c r="N496" s="22"/>
      <c r="O496" s="22"/>
      <c r="P496" s="23"/>
      <c r="Q496" s="22"/>
      <c r="R496" s="22"/>
      <c r="S496" s="22"/>
      <c r="T496" s="22"/>
      <c r="U496" s="23"/>
      <c r="V496" s="22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</row>
    <row r="498" spans="1:54" x14ac:dyDescent="0.2">
      <c r="A498" s="17"/>
      <c r="B498" s="18"/>
      <c r="C498" s="18"/>
      <c r="D498" s="18"/>
      <c r="E498" s="18"/>
      <c r="F498" s="18"/>
      <c r="G498" s="18"/>
      <c r="H498" s="18"/>
      <c r="I498" s="18"/>
      <c r="J498" s="19"/>
      <c r="K498" s="20"/>
      <c r="L498" s="22"/>
      <c r="M498" s="22"/>
      <c r="N498" s="22"/>
      <c r="O498" s="22"/>
      <c r="P498" s="23"/>
      <c r="Q498" s="22"/>
      <c r="R498" s="22"/>
      <c r="S498" s="22"/>
      <c r="T498" s="22"/>
      <c r="U498" s="23"/>
      <c r="V498" s="22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</row>
    <row r="500" spans="1:54" x14ac:dyDescent="0.2">
      <c r="A500" s="17"/>
      <c r="B500" s="18"/>
      <c r="C500" s="18"/>
      <c r="D500" s="18"/>
      <c r="E500" s="18"/>
      <c r="F500" s="18"/>
      <c r="G500" s="18"/>
      <c r="H500" s="18"/>
      <c r="I500" s="18"/>
      <c r="J500" s="19"/>
      <c r="K500" s="20"/>
      <c r="L500" s="22"/>
      <c r="M500" s="22"/>
      <c r="N500" s="22"/>
      <c r="O500" s="22"/>
      <c r="P500" s="23"/>
      <c r="Q500" s="22"/>
      <c r="R500" s="22"/>
      <c r="S500" s="22"/>
      <c r="T500" s="22"/>
      <c r="U500" s="23"/>
      <c r="V500" s="22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</row>
  </sheetData>
  <autoFilter ref="A1:BJ1" xr:uid="{E7ACFF9E-2E5B-483C-83BD-9A686DE246F0}"/>
  <pageMargins left="0.7" right="0.7" top="0.75" bottom="0.75" header="0.3" footer="0.3"/>
  <pageSetup paperSize="3" fitToHeight="0" orientation="portrait" r:id="rId1"/>
  <headerFooter>
    <oddHeader>&amp;L&amp;A&amp;CPage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67F2-2973-4BDD-9B07-86FE29B1AF52}">
  <sheetPr>
    <pageSetUpPr fitToPage="1"/>
  </sheetPr>
  <dimension ref="A1:BI500"/>
  <sheetViews>
    <sheetView topLeftCell="A20" zoomScale="120" zoomScaleNormal="120" workbookViewId="0">
      <selection activeCell="A20" sqref="A20"/>
    </sheetView>
  </sheetViews>
  <sheetFormatPr defaultRowHeight="12.75" x14ac:dyDescent="0.2"/>
  <cols>
    <col min="1" max="1" width="4.85546875" style="8" bestFit="1" customWidth="1"/>
    <col min="2" max="8" width="3.7109375" style="9" customWidth="1"/>
    <col min="9" max="9" width="21.42578125" style="7" customWidth="1"/>
    <col min="10" max="10" width="15.85546875" style="12" bestFit="1" customWidth="1"/>
    <col min="11" max="11" width="54" style="6" bestFit="1" customWidth="1"/>
    <col min="12" max="12" width="11.28515625" style="6" bestFit="1" customWidth="1"/>
    <col min="13" max="13" width="4.7109375" style="6" customWidth="1"/>
    <col min="14" max="14" width="6.140625" style="6" customWidth="1"/>
    <col min="15" max="15" width="199.7109375" style="2" bestFit="1" customWidth="1"/>
    <col min="16" max="16" width="64.28515625" style="6" bestFit="1" customWidth="1"/>
    <col min="17" max="17" width="10.7109375" style="6" customWidth="1"/>
    <col min="18" max="18" width="13.42578125" style="6" bestFit="1" customWidth="1"/>
    <col min="19" max="19" width="35" style="6" bestFit="1" customWidth="1"/>
    <col min="20" max="20" width="160" style="2" bestFit="1" customWidth="1"/>
    <col min="21" max="21" width="112.140625" style="6" bestFit="1" customWidth="1"/>
    <col min="22" max="53" width="9.140625" style="4"/>
    <col min="54" max="61" width="9.140625" style="3"/>
    <col min="62" max="16384" width="9.140625" style="1"/>
  </cols>
  <sheetData>
    <row r="1" spans="1:61" s="16" customFormat="1" ht="67.5" x14ac:dyDescent="0.25">
      <c r="A1" s="9" t="s">
        <v>283</v>
      </c>
      <c r="B1" s="9" t="s">
        <v>278</v>
      </c>
      <c r="C1" s="9" t="s">
        <v>279</v>
      </c>
      <c r="D1" s="9" t="s">
        <v>280</v>
      </c>
      <c r="E1" s="9" t="s">
        <v>281</v>
      </c>
      <c r="F1" s="9" t="s">
        <v>280</v>
      </c>
      <c r="G1" s="9" t="s">
        <v>282</v>
      </c>
      <c r="H1" s="9" t="s">
        <v>278</v>
      </c>
      <c r="I1" s="12" t="s">
        <v>60</v>
      </c>
      <c r="J1" s="12" t="s">
        <v>299</v>
      </c>
      <c r="K1" s="12" t="s">
        <v>59</v>
      </c>
      <c r="L1" s="12" t="s">
        <v>58</v>
      </c>
      <c r="M1" s="12" t="s">
        <v>57</v>
      </c>
      <c r="N1" s="12" t="s">
        <v>56</v>
      </c>
      <c r="O1" s="13" t="s">
        <v>55</v>
      </c>
      <c r="P1" s="12" t="s">
        <v>242</v>
      </c>
      <c r="Q1" s="12" t="s">
        <v>54</v>
      </c>
      <c r="R1" s="12" t="s">
        <v>53</v>
      </c>
      <c r="S1" s="12" t="s">
        <v>241</v>
      </c>
      <c r="T1" s="13" t="s">
        <v>52</v>
      </c>
      <c r="U1" s="12" t="s">
        <v>51</v>
      </c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5"/>
      <c r="BC1" s="15"/>
      <c r="BD1" s="15"/>
      <c r="BE1" s="15"/>
      <c r="BF1" s="15"/>
      <c r="BG1" s="15"/>
      <c r="BH1" s="15"/>
      <c r="BI1" s="15"/>
    </row>
    <row r="2" spans="1:61" ht="15.75" x14ac:dyDescent="0.2">
      <c r="A2" s="17">
        <v>1</v>
      </c>
      <c r="B2" s="18"/>
      <c r="C2" s="18"/>
      <c r="D2" s="18"/>
      <c r="E2" s="18"/>
      <c r="F2" s="18"/>
      <c r="G2" s="18"/>
      <c r="H2" s="18"/>
      <c r="I2" s="27"/>
      <c r="J2" s="32"/>
      <c r="K2" s="21"/>
      <c r="L2" s="22"/>
      <c r="M2" s="22"/>
      <c r="N2" s="22"/>
      <c r="O2" s="23"/>
      <c r="P2" s="22"/>
      <c r="Q2" s="22"/>
      <c r="R2" s="22"/>
      <c r="S2" s="22"/>
      <c r="T2" s="23"/>
      <c r="U2" s="2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</row>
    <row r="3" spans="1:61" x14ac:dyDescent="0.2">
      <c r="A3" s="8">
        <f t="shared" ref="A3:A11" si="0">A2+1</f>
        <v>2</v>
      </c>
      <c r="B3" s="9" t="s">
        <v>66</v>
      </c>
      <c r="C3" s="9" t="s">
        <v>66</v>
      </c>
      <c r="D3" s="9" t="s">
        <v>66</v>
      </c>
      <c r="E3" s="9" t="s">
        <v>66</v>
      </c>
      <c r="F3" s="9" t="s">
        <v>66</v>
      </c>
      <c r="G3" s="9" t="s">
        <v>66</v>
      </c>
      <c r="H3" s="9" t="s">
        <v>66</v>
      </c>
      <c r="I3" s="7" t="s">
        <v>234</v>
      </c>
      <c r="J3" s="12" t="s">
        <v>66</v>
      </c>
      <c r="K3" s="6" t="s">
        <v>221</v>
      </c>
      <c r="L3" s="6" t="s">
        <v>220</v>
      </c>
      <c r="M3" s="6">
        <v>120</v>
      </c>
      <c r="N3" s="6">
        <f>3.5*60</f>
        <v>210</v>
      </c>
      <c r="O3" s="2" t="s">
        <v>219</v>
      </c>
      <c r="T3" s="2" t="s">
        <v>218</v>
      </c>
    </row>
    <row r="4" spans="1:61" x14ac:dyDescent="0.2">
      <c r="A4" s="17">
        <f t="shared" si="0"/>
        <v>3</v>
      </c>
      <c r="B4" s="18" t="s">
        <v>66</v>
      </c>
      <c r="C4" s="18" t="s">
        <v>66</v>
      </c>
      <c r="D4" s="18" t="s">
        <v>66</v>
      </c>
      <c r="E4" s="18" t="s">
        <v>66</v>
      </c>
      <c r="F4" s="18" t="s">
        <v>66</v>
      </c>
      <c r="G4" s="18" t="s">
        <v>66</v>
      </c>
      <c r="H4" s="18" t="s">
        <v>66</v>
      </c>
      <c r="I4" s="19" t="s">
        <v>234</v>
      </c>
      <c r="J4" s="33"/>
      <c r="K4" s="22" t="s">
        <v>144</v>
      </c>
      <c r="L4" s="22" t="s">
        <v>217</v>
      </c>
      <c r="M4" s="22">
        <v>120</v>
      </c>
      <c r="N4" s="22">
        <v>180</v>
      </c>
      <c r="O4" s="23" t="s">
        <v>142</v>
      </c>
      <c r="P4" s="22"/>
      <c r="Q4" s="22"/>
      <c r="R4" s="22"/>
      <c r="S4" s="22"/>
      <c r="T4" s="23"/>
      <c r="U4" s="22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</row>
    <row r="5" spans="1:61" x14ac:dyDescent="0.2">
      <c r="A5" s="8">
        <f t="shared" si="0"/>
        <v>4</v>
      </c>
      <c r="B5" s="9" t="s">
        <v>66</v>
      </c>
      <c r="C5" s="9" t="s">
        <v>66</v>
      </c>
      <c r="D5" s="9" t="s">
        <v>66</v>
      </c>
      <c r="E5" s="9" t="s">
        <v>66</v>
      </c>
      <c r="F5" s="9" t="s">
        <v>66</v>
      </c>
      <c r="G5" s="9" t="s">
        <v>66</v>
      </c>
      <c r="H5" s="9" t="s">
        <v>66</v>
      </c>
      <c r="I5" s="7" t="s">
        <v>234</v>
      </c>
      <c r="K5" s="6" t="s">
        <v>216</v>
      </c>
      <c r="L5" s="6" t="s">
        <v>215</v>
      </c>
      <c r="O5" s="2" t="s">
        <v>214</v>
      </c>
    </row>
    <row r="6" spans="1:61" x14ac:dyDescent="0.2">
      <c r="A6" s="17">
        <f t="shared" si="0"/>
        <v>5</v>
      </c>
      <c r="B6" s="18"/>
      <c r="C6" s="18" t="s">
        <v>66</v>
      </c>
      <c r="D6" s="18"/>
      <c r="E6" s="18" t="s">
        <v>66</v>
      </c>
      <c r="F6" s="18"/>
      <c r="G6" s="18" t="s">
        <v>66</v>
      </c>
      <c r="H6" s="18"/>
      <c r="I6" s="19" t="s">
        <v>234</v>
      </c>
      <c r="J6" s="33"/>
      <c r="K6" s="22" t="s">
        <v>213</v>
      </c>
      <c r="L6" s="22" t="s">
        <v>74</v>
      </c>
      <c r="M6" s="22"/>
      <c r="N6" s="22"/>
      <c r="O6" s="23"/>
      <c r="P6" s="22"/>
      <c r="Q6" s="22"/>
      <c r="R6" s="22"/>
      <c r="S6" s="22"/>
      <c r="T6" s="23"/>
      <c r="U6" s="2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</row>
    <row r="7" spans="1:61" x14ac:dyDescent="0.2">
      <c r="A7" s="8">
        <f t="shared" si="0"/>
        <v>6</v>
      </c>
      <c r="C7" s="9" t="s">
        <v>66</v>
      </c>
      <c r="E7" s="9" t="s">
        <v>66</v>
      </c>
      <c r="G7" s="9" t="s">
        <v>66</v>
      </c>
      <c r="I7" s="7" t="s">
        <v>234</v>
      </c>
      <c r="K7" s="6" t="s">
        <v>203</v>
      </c>
      <c r="L7" s="6" t="s">
        <v>200</v>
      </c>
      <c r="O7" s="2" t="s">
        <v>202</v>
      </c>
      <c r="T7" s="2" t="s">
        <v>198</v>
      </c>
    </row>
    <row r="8" spans="1:61" ht="25.5" x14ac:dyDescent="0.2">
      <c r="A8" s="17">
        <f t="shared" si="0"/>
        <v>7</v>
      </c>
      <c r="B8" s="18"/>
      <c r="C8" s="18" t="s">
        <v>66</v>
      </c>
      <c r="D8" s="18"/>
      <c r="E8" s="18" t="s">
        <v>66</v>
      </c>
      <c r="F8" s="18"/>
      <c r="G8" s="18" t="s">
        <v>66</v>
      </c>
      <c r="H8" s="18"/>
      <c r="I8" s="19" t="s">
        <v>234</v>
      </c>
      <c r="J8" s="33"/>
      <c r="K8" s="22" t="s">
        <v>201</v>
      </c>
      <c r="L8" s="22" t="s">
        <v>200</v>
      </c>
      <c r="M8" s="22"/>
      <c r="N8" s="22"/>
      <c r="O8" s="23" t="s">
        <v>199</v>
      </c>
      <c r="P8" s="22"/>
      <c r="Q8" s="22"/>
      <c r="R8" s="22"/>
      <c r="S8" s="22"/>
      <c r="T8" s="23" t="s">
        <v>198</v>
      </c>
      <c r="U8" s="2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</row>
    <row r="9" spans="1:61" x14ac:dyDescent="0.2">
      <c r="A9" s="8">
        <f t="shared" si="0"/>
        <v>8</v>
      </c>
      <c r="C9" s="9" t="s">
        <v>66</v>
      </c>
      <c r="E9" s="9" t="s">
        <v>66</v>
      </c>
      <c r="G9" s="9" t="s">
        <v>66</v>
      </c>
      <c r="I9" s="7" t="s">
        <v>234</v>
      </c>
      <c r="K9" s="6" t="s">
        <v>244</v>
      </c>
    </row>
    <row r="10" spans="1:61" ht="45" x14ac:dyDescent="0.2">
      <c r="A10" s="17">
        <f t="shared" si="0"/>
        <v>9</v>
      </c>
      <c r="B10" s="18" t="s">
        <v>66</v>
      </c>
      <c r="C10" s="18"/>
      <c r="D10" s="18"/>
      <c r="E10" s="18"/>
      <c r="F10" s="18"/>
      <c r="G10" s="18"/>
      <c r="H10" s="18"/>
      <c r="I10" s="19" t="s">
        <v>253</v>
      </c>
      <c r="J10" s="33"/>
      <c r="K10" s="22" t="s">
        <v>226</v>
      </c>
      <c r="L10" s="22" t="s">
        <v>225</v>
      </c>
      <c r="M10" s="22"/>
      <c r="N10" s="22"/>
      <c r="O10" s="23"/>
      <c r="P10" s="22"/>
      <c r="Q10" s="22"/>
      <c r="R10" s="22"/>
      <c r="S10" s="22"/>
      <c r="T10" s="23"/>
      <c r="U10" s="2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</row>
    <row r="11" spans="1:61" x14ac:dyDescent="0.2">
      <c r="A11" s="8">
        <f t="shared" si="0"/>
        <v>10</v>
      </c>
      <c r="B11" s="9" t="s">
        <v>66</v>
      </c>
      <c r="C11" s="9" t="s">
        <v>66</v>
      </c>
      <c r="D11" s="9" t="s">
        <v>66</v>
      </c>
      <c r="E11" s="9" t="s">
        <v>66</v>
      </c>
      <c r="F11" s="9" t="s">
        <v>66</v>
      </c>
      <c r="G11" s="9" t="s">
        <v>66</v>
      </c>
      <c r="H11" s="9" t="s">
        <v>66</v>
      </c>
      <c r="I11" s="7" t="s">
        <v>245</v>
      </c>
      <c r="J11" s="12" t="s">
        <v>66</v>
      </c>
      <c r="K11" s="6" t="s">
        <v>224</v>
      </c>
      <c r="L11" s="6" t="s">
        <v>223</v>
      </c>
      <c r="M11" s="6">
        <v>120</v>
      </c>
      <c r="N11" s="6">
        <f>12*60</f>
        <v>720</v>
      </c>
      <c r="O11" s="2" t="s">
        <v>219</v>
      </c>
      <c r="T11" s="2" t="s">
        <v>222</v>
      </c>
    </row>
    <row r="12" spans="1:61" x14ac:dyDescent="0.2">
      <c r="A12" s="17">
        <f>A11+1</f>
        <v>11</v>
      </c>
      <c r="B12" s="18"/>
      <c r="C12" s="18" t="s">
        <v>66</v>
      </c>
      <c r="D12" s="18"/>
      <c r="E12" s="18" t="s">
        <v>66</v>
      </c>
      <c r="F12" s="18"/>
      <c r="G12" s="18" t="s">
        <v>66</v>
      </c>
      <c r="H12" s="18"/>
      <c r="I12" s="19" t="s">
        <v>254</v>
      </c>
      <c r="J12" s="33"/>
      <c r="K12" s="22" t="s">
        <v>230</v>
      </c>
      <c r="L12" s="22" t="s">
        <v>229</v>
      </c>
      <c r="M12" s="22"/>
      <c r="N12" s="22"/>
      <c r="O12" s="23" t="s">
        <v>228</v>
      </c>
      <c r="P12" s="22"/>
      <c r="Q12" s="22"/>
      <c r="R12" s="22"/>
      <c r="S12" s="22"/>
      <c r="T12" s="23" t="s">
        <v>227</v>
      </c>
      <c r="U12" s="2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</row>
    <row r="13" spans="1:61" ht="22.5" x14ac:dyDescent="0.2">
      <c r="A13" s="8">
        <f t="shared" ref="A13:A31" si="1">A12+1</f>
        <v>12</v>
      </c>
      <c r="B13" s="9" t="s">
        <v>66</v>
      </c>
      <c r="C13" s="9" t="s">
        <v>66</v>
      </c>
      <c r="D13" s="9" t="s">
        <v>66</v>
      </c>
      <c r="E13" s="9" t="s">
        <v>66</v>
      </c>
      <c r="F13" s="9" t="s">
        <v>66</v>
      </c>
      <c r="G13" s="9" t="s">
        <v>66</v>
      </c>
      <c r="H13" s="9" t="s">
        <v>66</v>
      </c>
      <c r="I13" s="7" t="s">
        <v>251</v>
      </c>
      <c r="K13" s="6" t="s">
        <v>45</v>
      </c>
      <c r="L13" s="6" t="s">
        <v>312</v>
      </c>
      <c r="N13" s="6">
        <v>420</v>
      </c>
      <c r="O13" s="2" t="s">
        <v>68</v>
      </c>
      <c r="P13" s="6" t="s">
        <v>67</v>
      </c>
      <c r="T13" s="2" t="s">
        <v>63</v>
      </c>
      <c r="U13" s="6" t="s">
        <v>62</v>
      </c>
    </row>
    <row r="14" spans="1:61" ht="22.5" x14ac:dyDescent="0.2">
      <c r="A14" s="17">
        <f t="shared" si="1"/>
        <v>13</v>
      </c>
      <c r="B14" s="18" t="s">
        <v>66</v>
      </c>
      <c r="C14" s="18" t="s">
        <v>66</v>
      </c>
      <c r="D14" s="18" t="s">
        <v>66</v>
      </c>
      <c r="E14" s="18" t="s">
        <v>66</v>
      </c>
      <c r="F14" s="18" t="s">
        <v>66</v>
      </c>
      <c r="G14" s="18" t="s">
        <v>66</v>
      </c>
      <c r="H14" s="18" t="s">
        <v>66</v>
      </c>
      <c r="I14" s="19" t="s">
        <v>251</v>
      </c>
      <c r="J14" s="33"/>
      <c r="K14" s="22" t="s">
        <v>47</v>
      </c>
      <c r="L14" s="22" t="s">
        <v>311</v>
      </c>
      <c r="M14" s="22">
        <v>60</v>
      </c>
      <c r="N14" s="22">
        <v>90</v>
      </c>
      <c r="O14" s="23" t="s">
        <v>65</v>
      </c>
      <c r="P14" s="22" t="s">
        <v>67</v>
      </c>
      <c r="Q14" s="22"/>
      <c r="R14" s="22"/>
      <c r="S14" s="22"/>
      <c r="T14" s="23" t="s">
        <v>63</v>
      </c>
      <c r="U14" s="22" t="s">
        <v>62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</row>
    <row r="15" spans="1:61" x14ac:dyDescent="0.2">
      <c r="A15" s="8">
        <f t="shared" si="1"/>
        <v>14</v>
      </c>
      <c r="B15" s="9" t="s">
        <v>66</v>
      </c>
      <c r="C15" s="9" t="s">
        <v>66</v>
      </c>
      <c r="D15" s="9" t="s">
        <v>66</v>
      </c>
      <c r="E15" s="9" t="s">
        <v>66</v>
      </c>
      <c r="F15" s="9" t="s">
        <v>66</v>
      </c>
      <c r="G15" s="9" t="s">
        <v>66</v>
      </c>
      <c r="H15" s="9" t="s">
        <v>66</v>
      </c>
      <c r="I15" s="7" t="s">
        <v>246</v>
      </c>
      <c r="K15" s="6" t="s">
        <v>33</v>
      </c>
    </row>
    <row r="16" spans="1:61" x14ac:dyDescent="0.2">
      <c r="A16" s="17">
        <f t="shared" si="1"/>
        <v>15</v>
      </c>
      <c r="B16" s="18" t="s">
        <v>66</v>
      </c>
      <c r="C16" s="18" t="s">
        <v>66</v>
      </c>
      <c r="D16" s="18" t="s">
        <v>66</v>
      </c>
      <c r="E16" s="18" t="s">
        <v>66</v>
      </c>
      <c r="F16" s="18" t="s">
        <v>66</v>
      </c>
      <c r="G16" s="18" t="s">
        <v>66</v>
      </c>
      <c r="H16" s="18" t="s">
        <v>66</v>
      </c>
      <c r="I16" s="19" t="s">
        <v>250</v>
      </c>
      <c r="J16" s="33"/>
      <c r="K16" s="22" t="s">
        <v>247</v>
      </c>
      <c r="L16" s="22"/>
      <c r="M16" s="22"/>
      <c r="N16" s="22"/>
      <c r="O16" s="23"/>
      <c r="P16" s="22"/>
      <c r="Q16" s="22"/>
      <c r="R16" s="22"/>
      <c r="S16" s="22"/>
      <c r="T16" s="23"/>
      <c r="U16" s="2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</row>
    <row r="17" spans="1:53" x14ac:dyDescent="0.2">
      <c r="A17" s="8">
        <f t="shared" si="1"/>
        <v>16</v>
      </c>
      <c r="B17" s="9" t="s">
        <v>66</v>
      </c>
      <c r="C17" s="9" t="s">
        <v>66</v>
      </c>
      <c r="D17" s="9" t="s">
        <v>66</v>
      </c>
      <c r="E17" s="9" t="s">
        <v>66</v>
      </c>
      <c r="F17" s="9" t="s">
        <v>66</v>
      </c>
      <c r="G17" s="9" t="s">
        <v>66</v>
      </c>
      <c r="H17" s="9" t="s">
        <v>66</v>
      </c>
      <c r="I17" s="7" t="s">
        <v>250</v>
      </c>
      <c r="K17" s="6" t="s">
        <v>248</v>
      </c>
    </row>
    <row r="18" spans="1:53" x14ac:dyDescent="0.2">
      <c r="A18" s="17">
        <f t="shared" si="1"/>
        <v>17</v>
      </c>
      <c r="B18" s="18" t="s">
        <v>66</v>
      </c>
      <c r="C18" s="18" t="s">
        <v>66</v>
      </c>
      <c r="D18" s="18" t="s">
        <v>66</v>
      </c>
      <c r="E18" s="18" t="s">
        <v>66</v>
      </c>
      <c r="F18" s="18" t="s">
        <v>66</v>
      </c>
      <c r="G18" s="18" t="s">
        <v>66</v>
      </c>
      <c r="H18" s="18" t="s">
        <v>66</v>
      </c>
      <c r="I18" s="19" t="s">
        <v>238</v>
      </c>
      <c r="J18" s="33"/>
      <c r="K18" s="22" t="s">
        <v>249</v>
      </c>
      <c r="L18" s="22"/>
      <c r="M18" s="22"/>
      <c r="N18" s="22"/>
      <c r="O18" s="23"/>
      <c r="P18" s="22"/>
      <c r="Q18" s="22"/>
      <c r="R18" s="22"/>
      <c r="S18" s="22"/>
      <c r="T18" s="23"/>
      <c r="U18" s="2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</row>
    <row r="19" spans="1:53" x14ac:dyDescent="0.2">
      <c r="A19" s="8">
        <f t="shared" si="1"/>
        <v>18</v>
      </c>
      <c r="B19" s="9" t="s">
        <v>66</v>
      </c>
      <c r="C19" s="9" t="s">
        <v>66</v>
      </c>
      <c r="D19" s="9" t="s">
        <v>66</v>
      </c>
      <c r="E19" s="9" t="s">
        <v>66</v>
      </c>
      <c r="F19" s="9" t="s">
        <v>66</v>
      </c>
      <c r="G19" s="9" t="s">
        <v>66</v>
      </c>
      <c r="H19" s="9" t="s">
        <v>66</v>
      </c>
      <c r="I19" s="7" t="s">
        <v>252</v>
      </c>
      <c r="K19" s="6" t="s">
        <v>180</v>
      </c>
      <c r="L19" s="6" t="s">
        <v>179</v>
      </c>
      <c r="T19" s="2" t="s">
        <v>166</v>
      </c>
    </row>
    <row r="20" spans="1:53" x14ac:dyDescent="0.2">
      <c r="A20" s="17">
        <f t="shared" si="1"/>
        <v>19</v>
      </c>
      <c r="B20" s="18" t="s">
        <v>66</v>
      </c>
      <c r="C20" s="18" t="s">
        <v>66</v>
      </c>
      <c r="D20" s="18" t="s">
        <v>66</v>
      </c>
      <c r="E20" s="18" t="s">
        <v>66</v>
      </c>
      <c r="F20" s="18" t="s">
        <v>66</v>
      </c>
      <c r="G20" s="18" t="s">
        <v>66</v>
      </c>
      <c r="H20" s="18" t="s">
        <v>66</v>
      </c>
      <c r="I20" s="19" t="s">
        <v>252</v>
      </c>
      <c r="J20" s="33"/>
      <c r="K20" s="22" t="s">
        <v>178</v>
      </c>
      <c r="L20" s="22" t="s">
        <v>25</v>
      </c>
      <c r="M20" s="22"/>
      <c r="N20" s="22"/>
      <c r="O20" s="23"/>
      <c r="P20" s="22"/>
      <c r="Q20" s="22"/>
      <c r="R20" s="22"/>
      <c r="S20" s="22"/>
      <c r="T20" s="23" t="s">
        <v>175</v>
      </c>
      <c r="U20" s="2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</row>
    <row r="21" spans="1:53" ht="33.75" x14ac:dyDescent="0.2">
      <c r="A21" s="8">
        <f t="shared" si="1"/>
        <v>20</v>
      </c>
      <c r="B21" s="9" t="s">
        <v>66</v>
      </c>
      <c r="C21" s="9" t="s">
        <v>66</v>
      </c>
      <c r="D21" s="9" t="s">
        <v>66</v>
      </c>
      <c r="E21" s="9" t="s">
        <v>66</v>
      </c>
      <c r="F21" s="9" t="s">
        <v>66</v>
      </c>
      <c r="G21" s="9" t="s">
        <v>66</v>
      </c>
      <c r="H21" s="9" t="s">
        <v>66</v>
      </c>
      <c r="I21" s="7" t="s">
        <v>252</v>
      </c>
      <c r="K21" s="6" t="s">
        <v>177</v>
      </c>
      <c r="L21" s="6" t="s">
        <v>176</v>
      </c>
      <c r="T21" s="2" t="s">
        <v>175</v>
      </c>
    </row>
    <row r="22" spans="1:53" ht="45" x14ac:dyDescent="0.2">
      <c r="A22" s="17">
        <f t="shared" si="1"/>
        <v>21</v>
      </c>
      <c r="B22" s="18" t="s">
        <v>66</v>
      </c>
      <c r="C22" s="18" t="s">
        <v>66</v>
      </c>
      <c r="D22" s="18" t="s">
        <v>66</v>
      </c>
      <c r="E22" s="18" t="s">
        <v>66</v>
      </c>
      <c r="F22" s="18" t="s">
        <v>66</v>
      </c>
      <c r="G22" s="18" t="s">
        <v>66</v>
      </c>
      <c r="H22" s="18" t="s">
        <v>66</v>
      </c>
      <c r="I22" s="19" t="s">
        <v>252</v>
      </c>
      <c r="J22" s="33"/>
      <c r="K22" s="22" t="s">
        <v>193</v>
      </c>
      <c r="L22" s="22" t="s">
        <v>192</v>
      </c>
      <c r="M22" s="22"/>
      <c r="N22" s="22" t="s">
        <v>191</v>
      </c>
      <c r="O22" s="23" t="s">
        <v>190</v>
      </c>
      <c r="P22" s="22"/>
      <c r="Q22" s="22"/>
      <c r="R22" s="22"/>
      <c r="S22" s="22"/>
      <c r="T22" s="23"/>
      <c r="U22" s="22" t="s">
        <v>189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</row>
    <row r="23" spans="1:53" x14ac:dyDescent="0.2">
      <c r="A23" s="8">
        <f t="shared" si="1"/>
        <v>22</v>
      </c>
      <c r="B23" s="9" t="s">
        <v>66</v>
      </c>
      <c r="C23" s="9" t="s">
        <v>66</v>
      </c>
      <c r="D23" s="9" t="s">
        <v>66</v>
      </c>
      <c r="E23" s="9" t="s">
        <v>66</v>
      </c>
      <c r="F23" s="9" t="s">
        <v>66</v>
      </c>
      <c r="G23" s="9" t="s">
        <v>66</v>
      </c>
      <c r="H23" s="9" t="s">
        <v>66</v>
      </c>
      <c r="I23" s="7" t="s">
        <v>252</v>
      </c>
      <c r="J23" s="12" t="s">
        <v>66</v>
      </c>
      <c r="K23" s="6" t="s">
        <v>113</v>
      </c>
      <c r="L23" s="6" t="s">
        <v>112</v>
      </c>
      <c r="N23" s="6">
        <v>11</v>
      </c>
      <c r="O23" s="2" t="s">
        <v>111</v>
      </c>
      <c r="T23" s="2" t="s">
        <v>110</v>
      </c>
    </row>
    <row r="24" spans="1:53" x14ac:dyDescent="0.2">
      <c r="A24" s="17">
        <f t="shared" si="1"/>
        <v>23</v>
      </c>
      <c r="B24" s="18" t="s">
        <v>66</v>
      </c>
      <c r="C24" s="18" t="s">
        <v>66</v>
      </c>
      <c r="D24" s="18" t="s">
        <v>66</v>
      </c>
      <c r="E24" s="18" t="s">
        <v>66</v>
      </c>
      <c r="F24" s="18" t="s">
        <v>66</v>
      </c>
      <c r="G24" s="18" t="s">
        <v>66</v>
      </c>
      <c r="H24" s="18" t="s">
        <v>66</v>
      </c>
      <c r="I24" s="19" t="s">
        <v>252</v>
      </c>
      <c r="J24" s="33" t="s">
        <v>66</v>
      </c>
      <c r="K24" s="22" t="s">
        <v>146</v>
      </c>
      <c r="L24" s="22" t="s">
        <v>112</v>
      </c>
      <c r="M24" s="22">
        <v>90</v>
      </c>
      <c r="N24" s="22">
        <v>120</v>
      </c>
      <c r="O24" s="23" t="s">
        <v>111</v>
      </c>
      <c r="P24" s="22"/>
      <c r="Q24" s="22"/>
      <c r="R24" s="22"/>
      <c r="S24" s="22"/>
      <c r="T24" s="23" t="s">
        <v>110</v>
      </c>
      <c r="U24" s="22" t="s">
        <v>145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</row>
    <row r="25" spans="1:53" ht="22.5" x14ac:dyDescent="0.2">
      <c r="A25" s="8">
        <f t="shared" si="1"/>
        <v>24</v>
      </c>
      <c r="B25" s="9" t="s">
        <v>66</v>
      </c>
      <c r="C25" s="9" t="s">
        <v>66</v>
      </c>
      <c r="D25" s="9" t="s">
        <v>66</v>
      </c>
      <c r="E25" s="9" t="s">
        <v>66</v>
      </c>
      <c r="F25" s="9" t="s">
        <v>66</v>
      </c>
      <c r="G25" s="9" t="s">
        <v>66</v>
      </c>
      <c r="H25" s="9" t="s">
        <v>66</v>
      </c>
      <c r="I25" s="7" t="s">
        <v>252</v>
      </c>
      <c r="K25" s="6" t="s">
        <v>45</v>
      </c>
      <c r="L25" s="6" t="s">
        <v>312</v>
      </c>
      <c r="N25" s="6">
        <v>420</v>
      </c>
      <c r="O25" s="2" t="s">
        <v>68</v>
      </c>
      <c r="P25" s="6" t="s">
        <v>67</v>
      </c>
      <c r="T25" s="2" t="s">
        <v>63</v>
      </c>
      <c r="U25" s="6" t="s">
        <v>62</v>
      </c>
    </row>
    <row r="26" spans="1:53" ht="22.5" x14ac:dyDescent="0.2">
      <c r="A26" s="17">
        <f t="shared" si="1"/>
        <v>25</v>
      </c>
      <c r="B26" s="18" t="s">
        <v>66</v>
      </c>
      <c r="C26" s="18" t="s">
        <v>66</v>
      </c>
      <c r="D26" s="18" t="s">
        <v>66</v>
      </c>
      <c r="E26" s="18" t="s">
        <v>66</v>
      </c>
      <c r="F26" s="18" t="s">
        <v>66</v>
      </c>
      <c r="G26" s="18" t="s">
        <v>66</v>
      </c>
      <c r="H26" s="18" t="s">
        <v>66</v>
      </c>
      <c r="I26" s="19" t="s">
        <v>252</v>
      </c>
      <c r="J26" s="33"/>
      <c r="K26" s="22" t="s">
        <v>47</v>
      </c>
      <c r="L26" s="22" t="s">
        <v>311</v>
      </c>
      <c r="M26" s="22">
        <v>60</v>
      </c>
      <c r="N26" s="22">
        <v>90</v>
      </c>
      <c r="O26" s="23" t="s">
        <v>65</v>
      </c>
      <c r="P26" s="22" t="s">
        <v>64</v>
      </c>
      <c r="Q26" s="22"/>
      <c r="R26" s="22"/>
      <c r="S26" s="22"/>
      <c r="T26" s="23" t="s">
        <v>63</v>
      </c>
      <c r="U26" s="22" t="s">
        <v>62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</row>
    <row r="27" spans="1:53" x14ac:dyDescent="0.2">
      <c r="A27" s="8">
        <f t="shared" si="1"/>
        <v>26</v>
      </c>
      <c r="C27" s="9" t="s">
        <v>66</v>
      </c>
      <c r="E27" s="9" t="s">
        <v>66</v>
      </c>
      <c r="G27" s="9" t="s">
        <v>66</v>
      </c>
      <c r="I27" s="7" t="s">
        <v>252</v>
      </c>
      <c r="K27" s="6" t="s">
        <v>169</v>
      </c>
      <c r="L27" s="6" t="s">
        <v>168</v>
      </c>
      <c r="M27" s="6">
        <v>150</v>
      </c>
      <c r="N27" s="6">
        <v>300</v>
      </c>
      <c r="O27" s="2" t="s">
        <v>167</v>
      </c>
      <c r="T27" s="2" t="s">
        <v>166</v>
      </c>
    </row>
    <row r="28" spans="1:53" ht="33.75" x14ac:dyDescent="0.2">
      <c r="A28" s="17">
        <f t="shared" si="1"/>
        <v>27</v>
      </c>
      <c r="B28" s="18" t="s">
        <v>66</v>
      </c>
      <c r="C28" s="18"/>
      <c r="D28" s="18"/>
      <c r="E28" s="18"/>
      <c r="F28" s="18"/>
      <c r="G28" s="18"/>
      <c r="H28" s="18"/>
      <c r="I28" s="19" t="s">
        <v>262</v>
      </c>
      <c r="J28" s="33"/>
      <c r="K28" s="22" t="s">
        <v>263</v>
      </c>
      <c r="L28" s="22" t="s">
        <v>264</v>
      </c>
      <c r="M28" s="22"/>
      <c r="N28" s="22"/>
      <c r="O28" s="23" t="s">
        <v>267</v>
      </c>
      <c r="P28" s="22"/>
      <c r="Q28" s="22"/>
      <c r="R28" s="22"/>
      <c r="S28" s="22"/>
      <c r="T28" s="23"/>
      <c r="U28" s="2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</row>
    <row r="29" spans="1:53" ht="33.75" x14ac:dyDescent="0.2">
      <c r="A29" s="8">
        <f t="shared" si="1"/>
        <v>28</v>
      </c>
      <c r="B29" s="9" t="s">
        <v>66</v>
      </c>
      <c r="I29" s="7" t="s">
        <v>262</v>
      </c>
      <c r="K29" s="6" t="s">
        <v>265</v>
      </c>
      <c r="L29" s="6" t="s">
        <v>174</v>
      </c>
      <c r="O29" s="2" t="s">
        <v>266</v>
      </c>
    </row>
    <row r="30" spans="1:53" ht="33.75" x14ac:dyDescent="0.2">
      <c r="A30" s="17">
        <f t="shared" si="1"/>
        <v>29</v>
      </c>
      <c r="B30" s="18" t="s">
        <v>66</v>
      </c>
      <c r="C30" s="18" t="s">
        <v>66</v>
      </c>
      <c r="D30" s="18" t="s">
        <v>66</v>
      </c>
      <c r="E30" s="18" t="s">
        <v>66</v>
      </c>
      <c r="F30" s="18" t="s">
        <v>66</v>
      </c>
      <c r="G30" s="18" t="s">
        <v>66</v>
      </c>
      <c r="H30" s="18" t="s">
        <v>66</v>
      </c>
      <c r="I30" s="19" t="s">
        <v>262</v>
      </c>
      <c r="J30" s="33"/>
      <c r="K30" s="22" t="s">
        <v>270</v>
      </c>
      <c r="L30" s="22" t="s">
        <v>271</v>
      </c>
      <c r="M30" s="22"/>
      <c r="N30" s="22"/>
      <c r="O30" s="23" t="s">
        <v>268</v>
      </c>
      <c r="P30" s="22"/>
      <c r="Q30" s="22"/>
      <c r="R30" s="22"/>
      <c r="S30" s="22"/>
      <c r="T30" s="23"/>
      <c r="U30" s="2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</row>
    <row r="31" spans="1:53" ht="33.75" x14ac:dyDescent="0.2">
      <c r="A31" s="8">
        <f t="shared" si="1"/>
        <v>30</v>
      </c>
      <c r="B31" s="9" t="s">
        <v>66</v>
      </c>
      <c r="I31" s="7" t="s">
        <v>262</v>
      </c>
      <c r="K31" s="6" t="s">
        <v>272</v>
      </c>
      <c r="L31" s="6" t="s">
        <v>273</v>
      </c>
      <c r="O31" s="2" t="s">
        <v>269</v>
      </c>
    </row>
    <row r="32" spans="1:53" x14ac:dyDescent="0.2">
      <c r="A32" s="17"/>
      <c r="B32" s="18"/>
      <c r="C32" s="18"/>
      <c r="D32" s="18"/>
      <c r="E32" s="18"/>
      <c r="F32" s="18"/>
      <c r="G32" s="18"/>
      <c r="H32" s="18"/>
      <c r="I32" s="19"/>
      <c r="J32" s="33"/>
      <c r="K32" s="22"/>
      <c r="L32" s="22"/>
      <c r="M32" s="22"/>
      <c r="N32" s="22"/>
      <c r="O32" s="23"/>
      <c r="P32" s="22"/>
      <c r="Q32" s="22"/>
      <c r="R32" s="22"/>
      <c r="S32" s="22"/>
      <c r="T32" s="23"/>
      <c r="U32" s="2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</row>
    <row r="34" spans="1:53" x14ac:dyDescent="0.2">
      <c r="A34" s="17"/>
      <c r="B34" s="18"/>
      <c r="C34" s="18"/>
      <c r="D34" s="18"/>
      <c r="E34" s="18"/>
      <c r="F34" s="18"/>
      <c r="G34" s="18"/>
      <c r="H34" s="18"/>
      <c r="I34" s="19"/>
      <c r="J34" s="33"/>
      <c r="K34" s="22"/>
      <c r="L34" s="22"/>
      <c r="M34" s="22"/>
      <c r="N34" s="22"/>
      <c r="O34" s="23"/>
      <c r="P34" s="22"/>
      <c r="Q34" s="22"/>
      <c r="R34" s="22"/>
      <c r="S34" s="22"/>
      <c r="T34" s="23"/>
      <c r="U34" s="2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</row>
    <row r="36" spans="1:53" x14ac:dyDescent="0.2">
      <c r="A36" s="17"/>
      <c r="B36" s="18"/>
      <c r="C36" s="18"/>
      <c r="D36" s="18"/>
      <c r="E36" s="18"/>
      <c r="F36" s="18"/>
      <c r="G36" s="18"/>
      <c r="H36" s="18"/>
      <c r="I36" s="19"/>
      <c r="J36" s="33"/>
      <c r="K36" s="22"/>
      <c r="L36" s="22"/>
      <c r="M36" s="22"/>
      <c r="N36" s="22"/>
      <c r="O36" s="23"/>
      <c r="P36" s="22"/>
      <c r="Q36" s="22"/>
      <c r="R36" s="22"/>
      <c r="S36" s="22"/>
      <c r="T36" s="23"/>
      <c r="U36" s="2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</row>
    <row r="38" spans="1:53" x14ac:dyDescent="0.2">
      <c r="A38" s="17"/>
      <c r="B38" s="18"/>
      <c r="C38" s="18"/>
      <c r="D38" s="18"/>
      <c r="E38" s="18"/>
      <c r="F38" s="18"/>
      <c r="G38" s="18"/>
      <c r="H38" s="18"/>
      <c r="I38" s="19"/>
      <c r="J38" s="33"/>
      <c r="K38" s="22"/>
      <c r="L38" s="22"/>
      <c r="M38" s="22"/>
      <c r="N38" s="22"/>
      <c r="O38" s="23"/>
      <c r="P38" s="22"/>
      <c r="Q38" s="22"/>
      <c r="R38" s="22"/>
      <c r="S38" s="22"/>
      <c r="T38" s="23"/>
      <c r="U38" s="2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</row>
    <row r="40" spans="1:53" x14ac:dyDescent="0.2">
      <c r="A40" s="17"/>
      <c r="B40" s="18"/>
      <c r="C40" s="18"/>
      <c r="D40" s="18"/>
      <c r="E40" s="18"/>
      <c r="F40" s="18"/>
      <c r="G40" s="18"/>
      <c r="H40" s="18"/>
      <c r="I40" s="19"/>
      <c r="J40" s="33"/>
      <c r="K40" s="22"/>
      <c r="L40" s="22"/>
      <c r="M40" s="22"/>
      <c r="N40" s="22"/>
      <c r="O40" s="23"/>
      <c r="P40" s="22"/>
      <c r="Q40" s="22"/>
      <c r="R40" s="22"/>
      <c r="S40" s="22"/>
      <c r="T40" s="23"/>
      <c r="U40" s="2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</row>
    <row r="42" spans="1:53" x14ac:dyDescent="0.2">
      <c r="A42" s="17"/>
      <c r="B42" s="18"/>
      <c r="C42" s="18"/>
      <c r="D42" s="18"/>
      <c r="E42" s="18"/>
      <c r="F42" s="18"/>
      <c r="G42" s="18"/>
      <c r="H42" s="18"/>
      <c r="I42" s="19"/>
      <c r="J42" s="33"/>
      <c r="K42" s="22"/>
      <c r="L42" s="22"/>
      <c r="M42" s="22"/>
      <c r="N42" s="22"/>
      <c r="O42" s="23"/>
      <c r="P42" s="22"/>
      <c r="Q42" s="22"/>
      <c r="R42" s="22"/>
      <c r="S42" s="22"/>
      <c r="T42" s="23"/>
      <c r="U42" s="2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</row>
    <row r="44" spans="1:53" x14ac:dyDescent="0.2">
      <c r="A44" s="17"/>
      <c r="B44" s="18"/>
      <c r="C44" s="18"/>
      <c r="D44" s="18"/>
      <c r="E44" s="18"/>
      <c r="F44" s="18"/>
      <c r="G44" s="18"/>
      <c r="H44" s="18"/>
      <c r="I44" s="19"/>
      <c r="J44" s="33"/>
      <c r="K44" s="22"/>
      <c r="L44" s="22"/>
      <c r="M44" s="22"/>
      <c r="N44" s="22"/>
      <c r="O44" s="23"/>
      <c r="P44" s="22"/>
      <c r="Q44" s="22"/>
      <c r="R44" s="22"/>
      <c r="S44" s="22"/>
      <c r="T44" s="23"/>
      <c r="U44" s="2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</row>
    <row r="46" spans="1:53" x14ac:dyDescent="0.2">
      <c r="A46" s="17"/>
      <c r="B46" s="18"/>
      <c r="C46" s="18"/>
      <c r="D46" s="18"/>
      <c r="E46" s="18"/>
      <c r="F46" s="18"/>
      <c r="G46" s="18"/>
      <c r="H46" s="18"/>
      <c r="I46" s="19"/>
      <c r="J46" s="33"/>
      <c r="K46" s="22"/>
      <c r="L46" s="22"/>
      <c r="M46" s="22"/>
      <c r="N46" s="22"/>
      <c r="O46" s="23"/>
      <c r="P46" s="22"/>
      <c r="Q46" s="22"/>
      <c r="R46" s="22"/>
      <c r="S46" s="22"/>
      <c r="T46" s="23"/>
      <c r="U46" s="2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</row>
    <row r="48" spans="1:53" x14ac:dyDescent="0.2">
      <c r="A48" s="17"/>
      <c r="B48" s="18"/>
      <c r="C48" s="18"/>
      <c r="D48" s="18"/>
      <c r="E48" s="18"/>
      <c r="F48" s="18"/>
      <c r="G48" s="18"/>
      <c r="H48" s="18"/>
      <c r="I48" s="19"/>
      <c r="J48" s="33"/>
      <c r="K48" s="22"/>
      <c r="L48" s="22"/>
      <c r="M48" s="22"/>
      <c r="N48" s="22"/>
      <c r="O48" s="23"/>
      <c r="P48" s="22"/>
      <c r="Q48" s="22"/>
      <c r="R48" s="22"/>
      <c r="S48" s="22"/>
      <c r="T48" s="23"/>
      <c r="U48" s="2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</row>
    <row r="50" spans="1:53" x14ac:dyDescent="0.2">
      <c r="A50" s="17"/>
      <c r="B50" s="18"/>
      <c r="C50" s="18"/>
      <c r="D50" s="18"/>
      <c r="E50" s="18"/>
      <c r="F50" s="18"/>
      <c r="G50" s="18"/>
      <c r="H50" s="18"/>
      <c r="I50" s="19"/>
      <c r="J50" s="33"/>
      <c r="K50" s="22"/>
      <c r="L50" s="22"/>
      <c r="M50" s="22"/>
      <c r="N50" s="22"/>
      <c r="O50" s="23"/>
      <c r="P50" s="22"/>
      <c r="Q50" s="22"/>
      <c r="R50" s="22"/>
      <c r="S50" s="22"/>
      <c r="T50" s="23"/>
      <c r="U50" s="2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</row>
    <row r="52" spans="1:53" x14ac:dyDescent="0.2">
      <c r="A52" s="17"/>
      <c r="B52" s="18"/>
      <c r="C52" s="18"/>
      <c r="D52" s="18"/>
      <c r="E52" s="18"/>
      <c r="F52" s="18"/>
      <c r="G52" s="18"/>
      <c r="H52" s="18"/>
      <c r="I52" s="19"/>
      <c r="J52" s="33"/>
      <c r="K52" s="22"/>
      <c r="L52" s="22"/>
      <c r="M52" s="22"/>
      <c r="N52" s="22"/>
      <c r="O52" s="23"/>
      <c r="P52" s="22"/>
      <c r="Q52" s="22"/>
      <c r="R52" s="22"/>
      <c r="S52" s="22"/>
      <c r="T52" s="23"/>
      <c r="U52" s="2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</row>
    <row r="54" spans="1:53" x14ac:dyDescent="0.2">
      <c r="A54" s="17"/>
      <c r="B54" s="18"/>
      <c r="C54" s="18"/>
      <c r="D54" s="18"/>
      <c r="E54" s="18"/>
      <c r="F54" s="18"/>
      <c r="G54" s="18"/>
      <c r="H54" s="18"/>
      <c r="I54" s="19"/>
      <c r="J54" s="33"/>
      <c r="K54" s="22"/>
      <c r="L54" s="22"/>
      <c r="M54" s="22"/>
      <c r="N54" s="22"/>
      <c r="O54" s="23"/>
      <c r="P54" s="22"/>
      <c r="Q54" s="22"/>
      <c r="R54" s="22"/>
      <c r="S54" s="22"/>
      <c r="T54" s="23"/>
      <c r="U54" s="2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</row>
    <row r="56" spans="1:53" x14ac:dyDescent="0.2">
      <c r="A56" s="17"/>
      <c r="B56" s="18"/>
      <c r="C56" s="18"/>
      <c r="D56" s="18"/>
      <c r="E56" s="18"/>
      <c r="F56" s="18"/>
      <c r="G56" s="18"/>
      <c r="H56" s="18"/>
      <c r="I56" s="19"/>
      <c r="J56" s="33"/>
      <c r="K56" s="22"/>
      <c r="L56" s="22"/>
      <c r="M56" s="22"/>
      <c r="N56" s="22"/>
      <c r="O56" s="23"/>
      <c r="P56" s="22"/>
      <c r="Q56" s="22"/>
      <c r="R56" s="22"/>
      <c r="S56" s="22"/>
      <c r="T56" s="23"/>
      <c r="U56" s="2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</row>
    <row r="58" spans="1:53" x14ac:dyDescent="0.2">
      <c r="A58" s="17"/>
      <c r="B58" s="18"/>
      <c r="C58" s="18"/>
      <c r="D58" s="18"/>
      <c r="E58" s="18"/>
      <c r="F58" s="18"/>
      <c r="G58" s="18"/>
      <c r="H58" s="18"/>
      <c r="I58" s="19"/>
      <c r="J58" s="33"/>
      <c r="K58" s="22"/>
      <c r="L58" s="22"/>
      <c r="M58" s="22"/>
      <c r="N58" s="22"/>
      <c r="O58" s="23"/>
      <c r="P58" s="22"/>
      <c r="Q58" s="22"/>
      <c r="R58" s="22"/>
      <c r="S58" s="22"/>
      <c r="T58" s="23"/>
      <c r="U58" s="2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</row>
    <row r="60" spans="1:53" x14ac:dyDescent="0.2">
      <c r="A60" s="17"/>
      <c r="B60" s="18"/>
      <c r="C60" s="18"/>
      <c r="D60" s="18"/>
      <c r="E60" s="18"/>
      <c r="F60" s="18"/>
      <c r="G60" s="18"/>
      <c r="H60" s="18"/>
      <c r="I60" s="19"/>
      <c r="J60" s="33"/>
      <c r="K60" s="22"/>
      <c r="L60" s="22"/>
      <c r="M60" s="22"/>
      <c r="N60" s="22"/>
      <c r="O60" s="23"/>
      <c r="P60" s="22"/>
      <c r="Q60" s="22"/>
      <c r="R60" s="22"/>
      <c r="S60" s="22"/>
      <c r="T60" s="23"/>
      <c r="U60" s="2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</row>
    <row r="62" spans="1:53" x14ac:dyDescent="0.2">
      <c r="A62" s="17"/>
      <c r="B62" s="18"/>
      <c r="C62" s="18"/>
      <c r="D62" s="18"/>
      <c r="E62" s="18"/>
      <c r="F62" s="18"/>
      <c r="G62" s="18"/>
      <c r="H62" s="18"/>
      <c r="I62" s="19"/>
      <c r="J62" s="33"/>
      <c r="K62" s="22"/>
      <c r="L62" s="22"/>
      <c r="M62" s="22"/>
      <c r="N62" s="22"/>
      <c r="O62" s="23"/>
      <c r="P62" s="22"/>
      <c r="Q62" s="22"/>
      <c r="R62" s="22"/>
      <c r="S62" s="22"/>
      <c r="T62" s="23"/>
      <c r="U62" s="2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</row>
    <row r="64" spans="1:53" x14ac:dyDescent="0.2">
      <c r="A64" s="17"/>
      <c r="B64" s="18"/>
      <c r="C64" s="18"/>
      <c r="D64" s="18"/>
      <c r="E64" s="18"/>
      <c r="F64" s="18"/>
      <c r="G64" s="18"/>
      <c r="H64" s="18"/>
      <c r="I64" s="19"/>
      <c r="J64" s="33"/>
      <c r="K64" s="22"/>
      <c r="L64" s="22"/>
      <c r="M64" s="22"/>
      <c r="N64" s="22"/>
      <c r="O64" s="23"/>
      <c r="P64" s="22"/>
      <c r="Q64" s="22"/>
      <c r="R64" s="22"/>
      <c r="S64" s="22"/>
      <c r="T64" s="23"/>
      <c r="U64" s="2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</row>
    <row r="66" spans="1:53" x14ac:dyDescent="0.2">
      <c r="A66" s="17"/>
      <c r="B66" s="18"/>
      <c r="C66" s="18"/>
      <c r="D66" s="18"/>
      <c r="E66" s="18"/>
      <c r="F66" s="18"/>
      <c r="G66" s="18"/>
      <c r="H66" s="18"/>
      <c r="I66" s="19"/>
      <c r="J66" s="33"/>
      <c r="K66" s="22"/>
      <c r="L66" s="22"/>
      <c r="M66" s="22"/>
      <c r="N66" s="22"/>
      <c r="O66" s="23"/>
      <c r="P66" s="22"/>
      <c r="Q66" s="22"/>
      <c r="R66" s="22"/>
      <c r="S66" s="22"/>
      <c r="T66" s="23"/>
      <c r="U66" s="2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</row>
    <row r="68" spans="1:53" x14ac:dyDescent="0.2">
      <c r="A68" s="17"/>
      <c r="B68" s="18"/>
      <c r="C68" s="18"/>
      <c r="D68" s="18"/>
      <c r="E68" s="18"/>
      <c r="F68" s="18"/>
      <c r="G68" s="18"/>
      <c r="H68" s="18"/>
      <c r="I68" s="19"/>
      <c r="J68" s="33"/>
      <c r="K68" s="22"/>
      <c r="L68" s="22"/>
      <c r="M68" s="22"/>
      <c r="N68" s="22"/>
      <c r="O68" s="23"/>
      <c r="P68" s="22"/>
      <c r="Q68" s="22"/>
      <c r="R68" s="22"/>
      <c r="S68" s="22"/>
      <c r="T68" s="23"/>
      <c r="U68" s="2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</row>
    <row r="70" spans="1:53" x14ac:dyDescent="0.2">
      <c r="A70" s="17"/>
      <c r="B70" s="18"/>
      <c r="C70" s="18"/>
      <c r="D70" s="18"/>
      <c r="E70" s="18"/>
      <c r="F70" s="18"/>
      <c r="G70" s="18"/>
      <c r="H70" s="18"/>
      <c r="I70" s="19"/>
      <c r="J70" s="33"/>
      <c r="K70" s="22"/>
      <c r="L70" s="22"/>
      <c r="M70" s="22"/>
      <c r="N70" s="22"/>
      <c r="O70" s="23"/>
      <c r="P70" s="22"/>
      <c r="Q70" s="22"/>
      <c r="R70" s="22"/>
      <c r="S70" s="22"/>
      <c r="T70" s="23"/>
      <c r="U70" s="2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</row>
    <row r="72" spans="1:53" x14ac:dyDescent="0.2">
      <c r="A72" s="17"/>
      <c r="B72" s="18"/>
      <c r="C72" s="18"/>
      <c r="D72" s="18"/>
      <c r="E72" s="18"/>
      <c r="F72" s="18"/>
      <c r="G72" s="18"/>
      <c r="H72" s="18"/>
      <c r="I72" s="19"/>
      <c r="J72" s="33"/>
      <c r="K72" s="22"/>
      <c r="L72" s="22"/>
      <c r="M72" s="22"/>
      <c r="N72" s="22"/>
      <c r="O72" s="23"/>
      <c r="P72" s="22"/>
      <c r="Q72" s="22"/>
      <c r="R72" s="22"/>
      <c r="S72" s="22"/>
      <c r="T72" s="23"/>
      <c r="U72" s="2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</row>
    <row r="74" spans="1:53" x14ac:dyDescent="0.2">
      <c r="A74" s="17"/>
      <c r="B74" s="18"/>
      <c r="C74" s="18"/>
      <c r="D74" s="18"/>
      <c r="E74" s="18"/>
      <c r="F74" s="18"/>
      <c r="G74" s="18"/>
      <c r="H74" s="18"/>
      <c r="I74" s="19"/>
      <c r="J74" s="33"/>
      <c r="K74" s="22"/>
      <c r="L74" s="22"/>
      <c r="M74" s="22"/>
      <c r="N74" s="22"/>
      <c r="O74" s="23"/>
      <c r="P74" s="22"/>
      <c r="Q74" s="22"/>
      <c r="R74" s="22"/>
      <c r="S74" s="22"/>
      <c r="T74" s="23"/>
      <c r="U74" s="2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</row>
    <row r="76" spans="1:53" x14ac:dyDescent="0.2">
      <c r="A76" s="17"/>
      <c r="B76" s="18"/>
      <c r="C76" s="18"/>
      <c r="D76" s="18"/>
      <c r="E76" s="18"/>
      <c r="F76" s="18"/>
      <c r="G76" s="18"/>
      <c r="H76" s="18"/>
      <c r="I76" s="19"/>
      <c r="J76" s="33"/>
      <c r="K76" s="22"/>
      <c r="L76" s="22"/>
      <c r="M76" s="22"/>
      <c r="N76" s="22"/>
      <c r="O76" s="23"/>
      <c r="P76" s="22"/>
      <c r="Q76" s="22"/>
      <c r="R76" s="22"/>
      <c r="S76" s="22"/>
      <c r="T76" s="23"/>
      <c r="U76" s="2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</row>
    <row r="78" spans="1:53" x14ac:dyDescent="0.2">
      <c r="A78" s="17"/>
      <c r="B78" s="18"/>
      <c r="C78" s="18"/>
      <c r="D78" s="18"/>
      <c r="E78" s="18"/>
      <c r="F78" s="18"/>
      <c r="G78" s="18"/>
      <c r="H78" s="18"/>
      <c r="I78" s="19"/>
      <c r="J78" s="33"/>
      <c r="K78" s="22"/>
      <c r="L78" s="22"/>
      <c r="M78" s="22"/>
      <c r="N78" s="22"/>
      <c r="O78" s="23"/>
      <c r="P78" s="22"/>
      <c r="Q78" s="22"/>
      <c r="R78" s="22"/>
      <c r="S78" s="22"/>
      <c r="T78" s="23"/>
      <c r="U78" s="2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</row>
    <row r="80" spans="1:53" x14ac:dyDescent="0.2">
      <c r="A80" s="17"/>
      <c r="B80" s="18"/>
      <c r="C80" s="18"/>
      <c r="D80" s="18"/>
      <c r="E80" s="18"/>
      <c r="F80" s="18"/>
      <c r="G80" s="18"/>
      <c r="H80" s="18"/>
      <c r="I80" s="19"/>
      <c r="J80" s="33"/>
      <c r="K80" s="22"/>
      <c r="L80" s="22"/>
      <c r="M80" s="22"/>
      <c r="N80" s="22"/>
      <c r="O80" s="23"/>
      <c r="P80" s="22"/>
      <c r="Q80" s="22"/>
      <c r="R80" s="22"/>
      <c r="S80" s="22"/>
      <c r="T80" s="23"/>
      <c r="U80" s="2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</row>
    <row r="82" spans="1:53" x14ac:dyDescent="0.2">
      <c r="A82" s="17"/>
      <c r="B82" s="18"/>
      <c r="C82" s="18"/>
      <c r="D82" s="18"/>
      <c r="E82" s="18"/>
      <c r="F82" s="18"/>
      <c r="G82" s="18"/>
      <c r="H82" s="18"/>
      <c r="I82" s="19"/>
      <c r="J82" s="33"/>
      <c r="K82" s="22"/>
      <c r="L82" s="22"/>
      <c r="M82" s="22"/>
      <c r="N82" s="22"/>
      <c r="O82" s="23"/>
      <c r="P82" s="22"/>
      <c r="Q82" s="22"/>
      <c r="R82" s="22"/>
      <c r="S82" s="22"/>
      <c r="T82" s="23"/>
      <c r="U82" s="2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</row>
    <row r="84" spans="1:53" x14ac:dyDescent="0.2">
      <c r="A84" s="17"/>
      <c r="B84" s="18"/>
      <c r="C84" s="18"/>
      <c r="D84" s="18"/>
      <c r="E84" s="18"/>
      <c r="F84" s="18"/>
      <c r="G84" s="18"/>
      <c r="H84" s="18"/>
      <c r="I84" s="19"/>
      <c r="J84" s="33"/>
      <c r="K84" s="22"/>
      <c r="L84" s="22"/>
      <c r="M84" s="22"/>
      <c r="N84" s="22"/>
      <c r="O84" s="23"/>
      <c r="P84" s="22"/>
      <c r="Q84" s="22"/>
      <c r="R84" s="22"/>
      <c r="S84" s="22"/>
      <c r="T84" s="23"/>
      <c r="U84" s="2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</row>
    <row r="86" spans="1:53" x14ac:dyDescent="0.2">
      <c r="A86" s="17"/>
      <c r="B86" s="18"/>
      <c r="C86" s="18"/>
      <c r="D86" s="18"/>
      <c r="E86" s="18"/>
      <c r="F86" s="18"/>
      <c r="G86" s="18"/>
      <c r="H86" s="18"/>
      <c r="I86" s="19"/>
      <c r="J86" s="33"/>
      <c r="K86" s="22"/>
      <c r="L86" s="22"/>
      <c r="M86" s="22"/>
      <c r="N86" s="22"/>
      <c r="O86" s="23"/>
      <c r="P86" s="22"/>
      <c r="Q86" s="22"/>
      <c r="R86" s="22"/>
      <c r="S86" s="22"/>
      <c r="T86" s="23"/>
      <c r="U86" s="2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</row>
    <row r="88" spans="1:53" x14ac:dyDescent="0.2">
      <c r="A88" s="17"/>
      <c r="B88" s="18"/>
      <c r="C88" s="18"/>
      <c r="D88" s="18"/>
      <c r="E88" s="18"/>
      <c r="F88" s="18"/>
      <c r="G88" s="18"/>
      <c r="H88" s="18"/>
      <c r="I88" s="19"/>
      <c r="J88" s="33"/>
      <c r="K88" s="22"/>
      <c r="L88" s="22"/>
      <c r="M88" s="22"/>
      <c r="N88" s="22"/>
      <c r="O88" s="23"/>
      <c r="P88" s="22"/>
      <c r="Q88" s="22"/>
      <c r="R88" s="22"/>
      <c r="S88" s="22"/>
      <c r="T88" s="23"/>
      <c r="U88" s="2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</row>
    <row r="90" spans="1:53" x14ac:dyDescent="0.2">
      <c r="A90" s="17"/>
      <c r="B90" s="18"/>
      <c r="C90" s="18"/>
      <c r="D90" s="18"/>
      <c r="E90" s="18"/>
      <c r="F90" s="18"/>
      <c r="G90" s="18"/>
      <c r="H90" s="18"/>
      <c r="I90" s="19"/>
      <c r="J90" s="33"/>
      <c r="K90" s="22"/>
      <c r="L90" s="22"/>
      <c r="M90" s="22"/>
      <c r="N90" s="22"/>
      <c r="O90" s="23"/>
      <c r="P90" s="22"/>
      <c r="Q90" s="22"/>
      <c r="R90" s="22"/>
      <c r="S90" s="22"/>
      <c r="T90" s="23"/>
      <c r="U90" s="2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</row>
    <row r="92" spans="1:53" x14ac:dyDescent="0.2">
      <c r="A92" s="17"/>
      <c r="B92" s="18"/>
      <c r="C92" s="18"/>
      <c r="D92" s="18"/>
      <c r="E92" s="18"/>
      <c r="F92" s="18"/>
      <c r="G92" s="18"/>
      <c r="H92" s="18"/>
      <c r="I92" s="19"/>
      <c r="J92" s="33"/>
      <c r="K92" s="22"/>
      <c r="L92" s="22"/>
      <c r="M92" s="22"/>
      <c r="N92" s="22"/>
      <c r="O92" s="23"/>
      <c r="P92" s="22"/>
      <c r="Q92" s="22"/>
      <c r="R92" s="22"/>
      <c r="S92" s="22"/>
      <c r="T92" s="23"/>
      <c r="U92" s="2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</row>
    <row r="94" spans="1:53" x14ac:dyDescent="0.2">
      <c r="A94" s="17"/>
      <c r="B94" s="18"/>
      <c r="C94" s="18"/>
      <c r="D94" s="18"/>
      <c r="E94" s="18"/>
      <c r="F94" s="18"/>
      <c r="G94" s="18"/>
      <c r="H94" s="18"/>
      <c r="I94" s="19"/>
      <c r="J94" s="33"/>
      <c r="K94" s="22"/>
      <c r="L94" s="22"/>
      <c r="M94" s="22"/>
      <c r="N94" s="22"/>
      <c r="O94" s="23"/>
      <c r="P94" s="22"/>
      <c r="Q94" s="22"/>
      <c r="R94" s="22"/>
      <c r="S94" s="22"/>
      <c r="T94" s="23"/>
      <c r="U94" s="2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</row>
    <row r="96" spans="1:53" x14ac:dyDescent="0.2">
      <c r="A96" s="17"/>
      <c r="B96" s="18"/>
      <c r="C96" s="18"/>
      <c r="D96" s="18"/>
      <c r="E96" s="18"/>
      <c r="F96" s="18"/>
      <c r="G96" s="18"/>
      <c r="H96" s="18"/>
      <c r="I96" s="19"/>
      <c r="J96" s="33"/>
      <c r="K96" s="22"/>
      <c r="L96" s="22"/>
      <c r="M96" s="22"/>
      <c r="N96" s="22"/>
      <c r="O96" s="23"/>
      <c r="P96" s="22"/>
      <c r="Q96" s="22"/>
      <c r="R96" s="22"/>
      <c r="S96" s="22"/>
      <c r="T96" s="23"/>
      <c r="U96" s="2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</row>
    <row r="98" spans="1:53" x14ac:dyDescent="0.2">
      <c r="A98" s="17"/>
      <c r="B98" s="18"/>
      <c r="C98" s="18"/>
      <c r="D98" s="18"/>
      <c r="E98" s="18"/>
      <c r="F98" s="18"/>
      <c r="G98" s="18"/>
      <c r="H98" s="18"/>
      <c r="I98" s="19"/>
      <c r="J98" s="33"/>
      <c r="K98" s="22"/>
      <c r="L98" s="22"/>
      <c r="M98" s="22"/>
      <c r="N98" s="22"/>
      <c r="O98" s="23"/>
      <c r="P98" s="22"/>
      <c r="Q98" s="22"/>
      <c r="R98" s="22"/>
      <c r="S98" s="22"/>
      <c r="T98" s="23"/>
      <c r="U98" s="22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</row>
    <row r="100" spans="1:53" x14ac:dyDescent="0.2">
      <c r="A100" s="17"/>
      <c r="B100" s="18"/>
      <c r="C100" s="18"/>
      <c r="D100" s="18"/>
      <c r="E100" s="18"/>
      <c r="F100" s="18"/>
      <c r="G100" s="18"/>
      <c r="H100" s="18"/>
      <c r="I100" s="19"/>
      <c r="J100" s="33"/>
      <c r="K100" s="22"/>
      <c r="L100" s="22"/>
      <c r="M100" s="22"/>
      <c r="N100" s="22"/>
      <c r="O100" s="23"/>
      <c r="P100" s="22"/>
      <c r="Q100" s="22"/>
      <c r="R100" s="22"/>
      <c r="S100" s="22"/>
      <c r="T100" s="23"/>
      <c r="U100" s="22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</row>
    <row r="102" spans="1:53" x14ac:dyDescent="0.2">
      <c r="A102" s="17"/>
      <c r="B102" s="18"/>
      <c r="C102" s="18"/>
      <c r="D102" s="18"/>
      <c r="E102" s="18"/>
      <c r="F102" s="18"/>
      <c r="G102" s="18"/>
      <c r="H102" s="18"/>
      <c r="I102" s="19"/>
      <c r="J102" s="33"/>
      <c r="K102" s="22"/>
      <c r="L102" s="22"/>
      <c r="M102" s="22"/>
      <c r="N102" s="22"/>
      <c r="O102" s="23"/>
      <c r="P102" s="22"/>
      <c r="Q102" s="22"/>
      <c r="R102" s="22"/>
      <c r="S102" s="22"/>
      <c r="T102" s="23"/>
      <c r="U102" s="22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</row>
    <row r="104" spans="1:53" x14ac:dyDescent="0.2">
      <c r="A104" s="17"/>
      <c r="B104" s="18"/>
      <c r="C104" s="18"/>
      <c r="D104" s="18"/>
      <c r="E104" s="18"/>
      <c r="F104" s="18"/>
      <c r="G104" s="18"/>
      <c r="H104" s="18"/>
      <c r="I104" s="19"/>
      <c r="J104" s="33"/>
      <c r="K104" s="22"/>
      <c r="L104" s="22"/>
      <c r="M104" s="22"/>
      <c r="N104" s="22"/>
      <c r="O104" s="23"/>
      <c r="P104" s="22"/>
      <c r="Q104" s="22"/>
      <c r="R104" s="22"/>
      <c r="S104" s="22"/>
      <c r="T104" s="23"/>
      <c r="U104" s="22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</row>
    <row r="106" spans="1:53" x14ac:dyDescent="0.2">
      <c r="A106" s="17"/>
      <c r="B106" s="18"/>
      <c r="C106" s="18"/>
      <c r="D106" s="18"/>
      <c r="E106" s="18"/>
      <c r="F106" s="18"/>
      <c r="G106" s="18"/>
      <c r="H106" s="18"/>
      <c r="I106" s="19"/>
      <c r="J106" s="33"/>
      <c r="K106" s="22"/>
      <c r="L106" s="22"/>
      <c r="M106" s="22"/>
      <c r="N106" s="22"/>
      <c r="O106" s="23"/>
      <c r="P106" s="22"/>
      <c r="Q106" s="22"/>
      <c r="R106" s="22"/>
      <c r="S106" s="22"/>
      <c r="T106" s="23"/>
      <c r="U106" s="22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</row>
    <row r="108" spans="1:53" x14ac:dyDescent="0.2">
      <c r="A108" s="17"/>
      <c r="B108" s="18"/>
      <c r="C108" s="18"/>
      <c r="D108" s="18"/>
      <c r="E108" s="18"/>
      <c r="F108" s="18"/>
      <c r="G108" s="18"/>
      <c r="H108" s="18"/>
      <c r="I108" s="19"/>
      <c r="J108" s="33"/>
      <c r="K108" s="22"/>
      <c r="L108" s="22"/>
      <c r="M108" s="22"/>
      <c r="N108" s="22"/>
      <c r="O108" s="23"/>
      <c r="P108" s="22"/>
      <c r="Q108" s="22"/>
      <c r="R108" s="22"/>
      <c r="S108" s="22"/>
      <c r="T108" s="23"/>
      <c r="U108" s="22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</row>
    <row r="110" spans="1:53" x14ac:dyDescent="0.2">
      <c r="A110" s="17"/>
      <c r="B110" s="18"/>
      <c r="C110" s="18"/>
      <c r="D110" s="18"/>
      <c r="E110" s="18"/>
      <c r="F110" s="18"/>
      <c r="G110" s="18"/>
      <c r="H110" s="18"/>
      <c r="I110" s="19"/>
      <c r="J110" s="33"/>
      <c r="K110" s="22"/>
      <c r="L110" s="22"/>
      <c r="M110" s="22"/>
      <c r="N110" s="22"/>
      <c r="O110" s="23"/>
      <c r="P110" s="22"/>
      <c r="Q110" s="22"/>
      <c r="R110" s="22"/>
      <c r="S110" s="22"/>
      <c r="T110" s="23"/>
      <c r="U110" s="22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</row>
    <row r="112" spans="1:53" x14ac:dyDescent="0.2">
      <c r="A112" s="17"/>
      <c r="B112" s="18"/>
      <c r="C112" s="18"/>
      <c r="D112" s="18"/>
      <c r="E112" s="18"/>
      <c r="F112" s="18"/>
      <c r="G112" s="18"/>
      <c r="H112" s="18"/>
      <c r="I112" s="19"/>
      <c r="J112" s="33"/>
      <c r="K112" s="22"/>
      <c r="L112" s="22"/>
      <c r="M112" s="22"/>
      <c r="N112" s="22"/>
      <c r="O112" s="23"/>
      <c r="P112" s="22"/>
      <c r="Q112" s="22"/>
      <c r="R112" s="22"/>
      <c r="S112" s="22"/>
      <c r="T112" s="23"/>
      <c r="U112" s="22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</row>
    <row r="114" spans="1:53" x14ac:dyDescent="0.2">
      <c r="A114" s="17"/>
      <c r="B114" s="18"/>
      <c r="C114" s="18"/>
      <c r="D114" s="18"/>
      <c r="E114" s="18"/>
      <c r="F114" s="18"/>
      <c r="G114" s="18"/>
      <c r="H114" s="18"/>
      <c r="I114" s="19"/>
      <c r="J114" s="33"/>
      <c r="K114" s="22"/>
      <c r="L114" s="22"/>
      <c r="M114" s="22"/>
      <c r="N114" s="22"/>
      <c r="O114" s="23"/>
      <c r="P114" s="22"/>
      <c r="Q114" s="22"/>
      <c r="R114" s="22"/>
      <c r="S114" s="22"/>
      <c r="T114" s="23"/>
      <c r="U114" s="22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</row>
    <row r="116" spans="1:53" x14ac:dyDescent="0.2">
      <c r="A116" s="17"/>
      <c r="B116" s="18"/>
      <c r="C116" s="18"/>
      <c r="D116" s="18"/>
      <c r="E116" s="18"/>
      <c r="F116" s="18"/>
      <c r="G116" s="18"/>
      <c r="H116" s="18"/>
      <c r="I116" s="19"/>
      <c r="J116" s="33"/>
      <c r="K116" s="22"/>
      <c r="L116" s="22"/>
      <c r="M116" s="22"/>
      <c r="N116" s="22"/>
      <c r="O116" s="23"/>
      <c r="P116" s="22"/>
      <c r="Q116" s="22"/>
      <c r="R116" s="22"/>
      <c r="S116" s="22"/>
      <c r="T116" s="23"/>
      <c r="U116" s="22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</row>
    <row r="118" spans="1:53" x14ac:dyDescent="0.2">
      <c r="A118" s="17"/>
      <c r="B118" s="18"/>
      <c r="C118" s="18"/>
      <c r="D118" s="18"/>
      <c r="E118" s="18"/>
      <c r="F118" s="18"/>
      <c r="G118" s="18"/>
      <c r="H118" s="18"/>
      <c r="I118" s="19"/>
      <c r="J118" s="33"/>
      <c r="K118" s="22"/>
      <c r="L118" s="22"/>
      <c r="M118" s="22"/>
      <c r="N118" s="22"/>
      <c r="O118" s="23"/>
      <c r="P118" s="22"/>
      <c r="Q118" s="22"/>
      <c r="R118" s="22"/>
      <c r="S118" s="22"/>
      <c r="T118" s="23"/>
      <c r="U118" s="22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</row>
    <row r="120" spans="1:53" x14ac:dyDescent="0.2">
      <c r="A120" s="17"/>
      <c r="B120" s="18"/>
      <c r="C120" s="18"/>
      <c r="D120" s="18"/>
      <c r="E120" s="18"/>
      <c r="F120" s="18"/>
      <c r="G120" s="18"/>
      <c r="H120" s="18"/>
      <c r="I120" s="19"/>
      <c r="J120" s="33"/>
      <c r="K120" s="22"/>
      <c r="L120" s="22"/>
      <c r="M120" s="22"/>
      <c r="N120" s="22"/>
      <c r="O120" s="23"/>
      <c r="P120" s="22"/>
      <c r="Q120" s="22"/>
      <c r="R120" s="22"/>
      <c r="S120" s="22"/>
      <c r="T120" s="23"/>
      <c r="U120" s="22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</row>
    <row r="122" spans="1:53" x14ac:dyDescent="0.2">
      <c r="A122" s="17"/>
      <c r="B122" s="18"/>
      <c r="C122" s="18"/>
      <c r="D122" s="18"/>
      <c r="E122" s="18"/>
      <c r="F122" s="18"/>
      <c r="G122" s="18"/>
      <c r="H122" s="18"/>
      <c r="I122" s="19"/>
      <c r="J122" s="33"/>
      <c r="K122" s="22"/>
      <c r="L122" s="22"/>
      <c r="M122" s="22"/>
      <c r="N122" s="22"/>
      <c r="O122" s="23"/>
      <c r="P122" s="22"/>
      <c r="Q122" s="22"/>
      <c r="R122" s="22"/>
      <c r="S122" s="22"/>
      <c r="T122" s="23"/>
      <c r="U122" s="22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</row>
    <row r="124" spans="1:53" x14ac:dyDescent="0.2">
      <c r="A124" s="17"/>
      <c r="B124" s="18"/>
      <c r="C124" s="18"/>
      <c r="D124" s="18"/>
      <c r="E124" s="18"/>
      <c r="F124" s="18"/>
      <c r="G124" s="18"/>
      <c r="H124" s="18"/>
      <c r="I124" s="19"/>
      <c r="J124" s="33"/>
      <c r="K124" s="22"/>
      <c r="L124" s="22"/>
      <c r="M124" s="22"/>
      <c r="N124" s="22"/>
      <c r="O124" s="23"/>
      <c r="P124" s="22"/>
      <c r="Q124" s="22"/>
      <c r="R124" s="22"/>
      <c r="S124" s="22"/>
      <c r="T124" s="23"/>
      <c r="U124" s="22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</row>
    <row r="126" spans="1:53" x14ac:dyDescent="0.2">
      <c r="A126" s="17"/>
      <c r="B126" s="18"/>
      <c r="C126" s="18"/>
      <c r="D126" s="18"/>
      <c r="E126" s="18"/>
      <c r="F126" s="18"/>
      <c r="G126" s="18"/>
      <c r="H126" s="18"/>
      <c r="I126" s="19"/>
      <c r="J126" s="33"/>
      <c r="K126" s="22"/>
      <c r="L126" s="22"/>
      <c r="M126" s="22"/>
      <c r="N126" s="22"/>
      <c r="O126" s="23"/>
      <c r="P126" s="22"/>
      <c r="Q126" s="22"/>
      <c r="R126" s="22"/>
      <c r="S126" s="22"/>
      <c r="T126" s="23"/>
      <c r="U126" s="22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</row>
    <row r="128" spans="1:53" x14ac:dyDescent="0.2">
      <c r="A128" s="17"/>
      <c r="B128" s="18"/>
      <c r="C128" s="18"/>
      <c r="D128" s="18"/>
      <c r="E128" s="18"/>
      <c r="F128" s="18"/>
      <c r="G128" s="18"/>
      <c r="H128" s="18"/>
      <c r="I128" s="19"/>
      <c r="J128" s="33"/>
      <c r="K128" s="22"/>
      <c r="L128" s="22"/>
      <c r="M128" s="22"/>
      <c r="N128" s="22"/>
      <c r="O128" s="23"/>
      <c r="P128" s="22"/>
      <c r="Q128" s="22"/>
      <c r="R128" s="22"/>
      <c r="S128" s="22"/>
      <c r="T128" s="23"/>
      <c r="U128" s="22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30" spans="1:53" x14ac:dyDescent="0.2">
      <c r="A130" s="17"/>
      <c r="B130" s="18"/>
      <c r="C130" s="18"/>
      <c r="D130" s="18"/>
      <c r="E130" s="18"/>
      <c r="F130" s="18"/>
      <c r="G130" s="18"/>
      <c r="H130" s="18"/>
      <c r="I130" s="19"/>
      <c r="J130" s="33"/>
      <c r="K130" s="22"/>
      <c r="L130" s="22"/>
      <c r="M130" s="22"/>
      <c r="N130" s="22"/>
      <c r="O130" s="23"/>
      <c r="P130" s="22"/>
      <c r="Q130" s="22"/>
      <c r="R130" s="22"/>
      <c r="S130" s="22"/>
      <c r="T130" s="23"/>
      <c r="U130" s="22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</row>
    <row r="132" spans="1:53" x14ac:dyDescent="0.2">
      <c r="A132" s="17"/>
      <c r="B132" s="18"/>
      <c r="C132" s="18"/>
      <c r="D132" s="18"/>
      <c r="E132" s="18"/>
      <c r="F132" s="18"/>
      <c r="G132" s="18"/>
      <c r="H132" s="18"/>
      <c r="I132" s="19"/>
      <c r="J132" s="33"/>
      <c r="K132" s="22"/>
      <c r="L132" s="22"/>
      <c r="M132" s="22"/>
      <c r="N132" s="22"/>
      <c r="O132" s="23"/>
      <c r="P132" s="22"/>
      <c r="Q132" s="22"/>
      <c r="R132" s="22"/>
      <c r="S132" s="22"/>
      <c r="T132" s="23"/>
      <c r="U132" s="22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</row>
    <row r="134" spans="1:53" x14ac:dyDescent="0.2">
      <c r="A134" s="17"/>
      <c r="B134" s="18"/>
      <c r="C134" s="18"/>
      <c r="D134" s="18"/>
      <c r="E134" s="18"/>
      <c r="F134" s="18"/>
      <c r="G134" s="18"/>
      <c r="H134" s="18"/>
      <c r="I134" s="19"/>
      <c r="J134" s="33"/>
      <c r="K134" s="22"/>
      <c r="L134" s="22"/>
      <c r="M134" s="22"/>
      <c r="N134" s="22"/>
      <c r="O134" s="23"/>
      <c r="P134" s="22"/>
      <c r="Q134" s="22"/>
      <c r="R134" s="22"/>
      <c r="S134" s="22"/>
      <c r="T134" s="23"/>
      <c r="U134" s="22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</row>
    <row r="136" spans="1:53" x14ac:dyDescent="0.2">
      <c r="A136" s="17"/>
      <c r="B136" s="18"/>
      <c r="C136" s="18"/>
      <c r="D136" s="18"/>
      <c r="E136" s="18"/>
      <c r="F136" s="18"/>
      <c r="G136" s="18"/>
      <c r="H136" s="18"/>
      <c r="I136" s="19"/>
      <c r="J136" s="33"/>
      <c r="K136" s="22"/>
      <c r="L136" s="22"/>
      <c r="M136" s="22"/>
      <c r="N136" s="22"/>
      <c r="O136" s="23"/>
      <c r="P136" s="22"/>
      <c r="Q136" s="22"/>
      <c r="R136" s="22"/>
      <c r="S136" s="22"/>
      <c r="T136" s="23"/>
      <c r="U136" s="22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</row>
    <row r="138" spans="1:53" x14ac:dyDescent="0.2">
      <c r="A138" s="17"/>
      <c r="B138" s="18"/>
      <c r="C138" s="18"/>
      <c r="D138" s="18"/>
      <c r="E138" s="18"/>
      <c r="F138" s="18"/>
      <c r="G138" s="18"/>
      <c r="H138" s="18"/>
      <c r="I138" s="19"/>
      <c r="J138" s="33"/>
      <c r="K138" s="22"/>
      <c r="L138" s="22"/>
      <c r="M138" s="22"/>
      <c r="N138" s="22"/>
      <c r="O138" s="23"/>
      <c r="P138" s="22"/>
      <c r="Q138" s="22"/>
      <c r="R138" s="22"/>
      <c r="S138" s="22"/>
      <c r="T138" s="23"/>
      <c r="U138" s="22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</row>
    <row r="140" spans="1:53" x14ac:dyDescent="0.2">
      <c r="A140" s="17"/>
      <c r="B140" s="18"/>
      <c r="C140" s="18"/>
      <c r="D140" s="18"/>
      <c r="E140" s="18"/>
      <c r="F140" s="18"/>
      <c r="G140" s="18"/>
      <c r="H140" s="18"/>
      <c r="I140" s="19"/>
      <c r="J140" s="33"/>
      <c r="K140" s="22"/>
      <c r="L140" s="22"/>
      <c r="M140" s="22"/>
      <c r="N140" s="22"/>
      <c r="O140" s="23"/>
      <c r="P140" s="22"/>
      <c r="Q140" s="22"/>
      <c r="R140" s="22"/>
      <c r="S140" s="22"/>
      <c r="T140" s="23"/>
      <c r="U140" s="22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</row>
    <row r="142" spans="1:53" x14ac:dyDescent="0.2">
      <c r="A142" s="17"/>
      <c r="B142" s="18"/>
      <c r="C142" s="18"/>
      <c r="D142" s="18"/>
      <c r="E142" s="18"/>
      <c r="F142" s="18"/>
      <c r="G142" s="18"/>
      <c r="H142" s="18"/>
      <c r="I142" s="19"/>
      <c r="J142" s="33"/>
      <c r="K142" s="22"/>
      <c r="L142" s="22"/>
      <c r="M142" s="22"/>
      <c r="N142" s="22"/>
      <c r="O142" s="23"/>
      <c r="P142" s="22"/>
      <c r="Q142" s="22"/>
      <c r="R142" s="22"/>
      <c r="S142" s="22"/>
      <c r="T142" s="23"/>
      <c r="U142" s="22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</row>
    <row r="144" spans="1:53" x14ac:dyDescent="0.2">
      <c r="A144" s="17"/>
      <c r="B144" s="18"/>
      <c r="C144" s="18"/>
      <c r="D144" s="18"/>
      <c r="E144" s="18"/>
      <c r="F144" s="18"/>
      <c r="G144" s="18"/>
      <c r="H144" s="18"/>
      <c r="I144" s="19"/>
      <c r="J144" s="33"/>
      <c r="K144" s="22"/>
      <c r="L144" s="22"/>
      <c r="M144" s="22"/>
      <c r="N144" s="22"/>
      <c r="O144" s="23"/>
      <c r="P144" s="22"/>
      <c r="Q144" s="22"/>
      <c r="R144" s="22"/>
      <c r="S144" s="22"/>
      <c r="T144" s="23"/>
      <c r="U144" s="22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</row>
    <row r="146" spans="1:53" x14ac:dyDescent="0.2">
      <c r="A146" s="17"/>
      <c r="B146" s="18"/>
      <c r="C146" s="18"/>
      <c r="D146" s="18"/>
      <c r="E146" s="18"/>
      <c r="F146" s="18"/>
      <c r="G146" s="18"/>
      <c r="H146" s="18"/>
      <c r="I146" s="19"/>
      <c r="J146" s="33"/>
      <c r="K146" s="22"/>
      <c r="L146" s="22"/>
      <c r="M146" s="22"/>
      <c r="N146" s="22"/>
      <c r="O146" s="23"/>
      <c r="P146" s="22"/>
      <c r="Q146" s="22"/>
      <c r="R146" s="22"/>
      <c r="S146" s="22"/>
      <c r="T146" s="23"/>
      <c r="U146" s="22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</row>
    <row r="148" spans="1:53" x14ac:dyDescent="0.2">
      <c r="A148" s="17"/>
      <c r="B148" s="18"/>
      <c r="C148" s="18"/>
      <c r="D148" s="18"/>
      <c r="E148" s="18"/>
      <c r="F148" s="18"/>
      <c r="G148" s="18"/>
      <c r="H148" s="18"/>
      <c r="I148" s="19"/>
      <c r="J148" s="33"/>
      <c r="K148" s="22"/>
      <c r="L148" s="22"/>
      <c r="M148" s="22"/>
      <c r="N148" s="22"/>
      <c r="O148" s="23"/>
      <c r="P148" s="22"/>
      <c r="Q148" s="22"/>
      <c r="R148" s="22"/>
      <c r="S148" s="22"/>
      <c r="T148" s="23"/>
      <c r="U148" s="22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</row>
    <row r="150" spans="1:53" x14ac:dyDescent="0.2">
      <c r="A150" s="17"/>
      <c r="B150" s="18"/>
      <c r="C150" s="18"/>
      <c r="D150" s="18"/>
      <c r="E150" s="18"/>
      <c r="F150" s="18"/>
      <c r="G150" s="18"/>
      <c r="H150" s="18"/>
      <c r="I150" s="19"/>
      <c r="J150" s="33"/>
      <c r="K150" s="22"/>
      <c r="L150" s="22"/>
      <c r="M150" s="22"/>
      <c r="N150" s="22"/>
      <c r="O150" s="23"/>
      <c r="P150" s="22"/>
      <c r="Q150" s="22"/>
      <c r="R150" s="22"/>
      <c r="S150" s="22"/>
      <c r="T150" s="23"/>
      <c r="U150" s="22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</row>
    <row r="152" spans="1:53" x14ac:dyDescent="0.2">
      <c r="A152" s="17"/>
      <c r="B152" s="18"/>
      <c r="C152" s="18"/>
      <c r="D152" s="18"/>
      <c r="E152" s="18"/>
      <c r="F152" s="18"/>
      <c r="G152" s="18"/>
      <c r="H152" s="18"/>
      <c r="I152" s="19"/>
      <c r="J152" s="33"/>
      <c r="K152" s="22"/>
      <c r="L152" s="22"/>
      <c r="M152" s="22"/>
      <c r="N152" s="22"/>
      <c r="O152" s="23"/>
      <c r="P152" s="22"/>
      <c r="Q152" s="22"/>
      <c r="R152" s="22"/>
      <c r="S152" s="22"/>
      <c r="T152" s="23"/>
      <c r="U152" s="22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</row>
    <row r="154" spans="1:53" x14ac:dyDescent="0.2">
      <c r="A154" s="17"/>
      <c r="B154" s="18"/>
      <c r="C154" s="18"/>
      <c r="D154" s="18"/>
      <c r="E154" s="18"/>
      <c r="F154" s="18"/>
      <c r="G154" s="18"/>
      <c r="H154" s="18"/>
      <c r="I154" s="19"/>
      <c r="J154" s="33"/>
      <c r="K154" s="22"/>
      <c r="L154" s="22"/>
      <c r="M154" s="22"/>
      <c r="N154" s="22"/>
      <c r="O154" s="23"/>
      <c r="P154" s="22"/>
      <c r="Q154" s="22"/>
      <c r="R154" s="22"/>
      <c r="S154" s="22"/>
      <c r="T154" s="23"/>
      <c r="U154" s="22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</row>
    <row r="156" spans="1:53" x14ac:dyDescent="0.2">
      <c r="A156" s="17"/>
      <c r="B156" s="18"/>
      <c r="C156" s="18"/>
      <c r="D156" s="18"/>
      <c r="E156" s="18"/>
      <c r="F156" s="18"/>
      <c r="G156" s="18"/>
      <c r="H156" s="18"/>
      <c r="I156" s="19"/>
      <c r="J156" s="33"/>
      <c r="K156" s="22"/>
      <c r="L156" s="22"/>
      <c r="M156" s="22"/>
      <c r="N156" s="22"/>
      <c r="O156" s="23"/>
      <c r="P156" s="22"/>
      <c r="Q156" s="22"/>
      <c r="R156" s="22"/>
      <c r="S156" s="22"/>
      <c r="T156" s="23"/>
      <c r="U156" s="22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</row>
    <row r="158" spans="1:53" x14ac:dyDescent="0.2">
      <c r="A158" s="17"/>
      <c r="B158" s="18"/>
      <c r="C158" s="18"/>
      <c r="D158" s="18"/>
      <c r="E158" s="18"/>
      <c r="F158" s="18"/>
      <c r="G158" s="18"/>
      <c r="H158" s="18"/>
      <c r="I158" s="19"/>
      <c r="J158" s="33"/>
      <c r="K158" s="22"/>
      <c r="L158" s="22"/>
      <c r="M158" s="22"/>
      <c r="N158" s="22"/>
      <c r="O158" s="23"/>
      <c r="P158" s="22"/>
      <c r="Q158" s="22"/>
      <c r="R158" s="22"/>
      <c r="S158" s="22"/>
      <c r="T158" s="23"/>
      <c r="U158" s="22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</row>
    <row r="160" spans="1:53" x14ac:dyDescent="0.2">
      <c r="A160" s="17"/>
      <c r="B160" s="18"/>
      <c r="C160" s="18"/>
      <c r="D160" s="18"/>
      <c r="E160" s="18"/>
      <c r="F160" s="18"/>
      <c r="G160" s="18"/>
      <c r="H160" s="18"/>
      <c r="I160" s="19"/>
      <c r="J160" s="33"/>
      <c r="K160" s="22"/>
      <c r="L160" s="22"/>
      <c r="M160" s="22"/>
      <c r="N160" s="22"/>
      <c r="O160" s="23"/>
      <c r="P160" s="22"/>
      <c r="Q160" s="22"/>
      <c r="R160" s="22"/>
      <c r="S160" s="22"/>
      <c r="T160" s="23"/>
      <c r="U160" s="22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</row>
    <row r="162" spans="1:53" x14ac:dyDescent="0.2">
      <c r="A162" s="17"/>
      <c r="B162" s="18"/>
      <c r="C162" s="18"/>
      <c r="D162" s="18"/>
      <c r="E162" s="18"/>
      <c r="F162" s="18"/>
      <c r="G162" s="18"/>
      <c r="H162" s="18"/>
      <c r="I162" s="19"/>
      <c r="J162" s="33"/>
      <c r="K162" s="22"/>
      <c r="L162" s="22"/>
      <c r="M162" s="22"/>
      <c r="N162" s="22"/>
      <c r="O162" s="23"/>
      <c r="P162" s="22"/>
      <c r="Q162" s="22"/>
      <c r="R162" s="22"/>
      <c r="S162" s="22"/>
      <c r="T162" s="23"/>
      <c r="U162" s="22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</row>
    <row r="164" spans="1:53" x14ac:dyDescent="0.2">
      <c r="A164" s="17"/>
      <c r="B164" s="18"/>
      <c r="C164" s="18"/>
      <c r="D164" s="18"/>
      <c r="E164" s="18"/>
      <c r="F164" s="18"/>
      <c r="G164" s="18"/>
      <c r="H164" s="18"/>
      <c r="I164" s="19"/>
      <c r="J164" s="33"/>
      <c r="K164" s="22"/>
      <c r="L164" s="22"/>
      <c r="M164" s="22"/>
      <c r="N164" s="22"/>
      <c r="O164" s="23"/>
      <c r="P164" s="22"/>
      <c r="Q164" s="22"/>
      <c r="R164" s="22"/>
      <c r="S164" s="22"/>
      <c r="T164" s="23"/>
      <c r="U164" s="22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</row>
    <row r="166" spans="1:53" x14ac:dyDescent="0.2">
      <c r="A166" s="17"/>
      <c r="B166" s="18"/>
      <c r="C166" s="18"/>
      <c r="D166" s="18"/>
      <c r="E166" s="18"/>
      <c r="F166" s="18"/>
      <c r="G166" s="18"/>
      <c r="H166" s="18"/>
      <c r="I166" s="19"/>
      <c r="J166" s="33"/>
      <c r="K166" s="22"/>
      <c r="L166" s="22"/>
      <c r="M166" s="22"/>
      <c r="N166" s="22"/>
      <c r="O166" s="23"/>
      <c r="P166" s="22"/>
      <c r="Q166" s="22"/>
      <c r="R166" s="22"/>
      <c r="S166" s="22"/>
      <c r="T166" s="23"/>
      <c r="U166" s="22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</row>
    <row r="168" spans="1:53" x14ac:dyDescent="0.2">
      <c r="A168" s="17"/>
      <c r="B168" s="18"/>
      <c r="C168" s="18"/>
      <c r="D168" s="18"/>
      <c r="E168" s="18"/>
      <c r="F168" s="18"/>
      <c r="G168" s="18"/>
      <c r="H168" s="18"/>
      <c r="I168" s="19"/>
      <c r="J168" s="33"/>
      <c r="K168" s="22"/>
      <c r="L168" s="22"/>
      <c r="M168" s="22"/>
      <c r="N168" s="22"/>
      <c r="O168" s="23"/>
      <c r="P168" s="22"/>
      <c r="Q168" s="22"/>
      <c r="R168" s="22"/>
      <c r="S168" s="22"/>
      <c r="T168" s="23"/>
      <c r="U168" s="22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</row>
    <row r="170" spans="1:53" x14ac:dyDescent="0.2">
      <c r="A170" s="17"/>
      <c r="B170" s="18"/>
      <c r="C170" s="18"/>
      <c r="D170" s="18"/>
      <c r="E170" s="18"/>
      <c r="F170" s="18"/>
      <c r="G170" s="18"/>
      <c r="H170" s="18"/>
      <c r="I170" s="19"/>
      <c r="J170" s="33"/>
      <c r="K170" s="22"/>
      <c r="L170" s="22"/>
      <c r="M170" s="22"/>
      <c r="N170" s="22"/>
      <c r="O170" s="23"/>
      <c r="P170" s="22"/>
      <c r="Q170" s="22"/>
      <c r="R170" s="22"/>
      <c r="S170" s="22"/>
      <c r="T170" s="23"/>
      <c r="U170" s="22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</row>
    <row r="172" spans="1:53" x14ac:dyDescent="0.2">
      <c r="A172" s="17"/>
      <c r="B172" s="18"/>
      <c r="C172" s="18"/>
      <c r="D172" s="18"/>
      <c r="E172" s="18"/>
      <c r="F172" s="18"/>
      <c r="G172" s="18"/>
      <c r="H172" s="18"/>
      <c r="I172" s="19"/>
      <c r="J172" s="33"/>
      <c r="K172" s="22"/>
      <c r="L172" s="22"/>
      <c r="M172" s="22"/>
      <c r="N172" s="22"/>
      <c r="O172" s="23"/>
      <c r="P172" s="22"/>
      <c r="Q172" s="22"/>
      <c r="R172" s="22"/>
      <c r="S172" s="22"/>
      <c r="T172" s="23"/>
      <c r="U172" s="22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</row>
    <row r="174" spans="1:53" x14ac:dyDescent="0.2">
      <c r="A174" s="17"/>
      <c r="B174" s="18"/>
      <c r="C174" s="18"/>
      <c r="D174" s="18"/>
      <c r="E174" s="18"/>
      <c r="F174" s="18"/>
      <c r="G174" s="18"/>
      <c r="H174" s="18"/>
      <c r="I174" s="19"/>
      <c r="J174" s="33"/>
      <c r="K174" s="22"/>
      <c r="L174" s="22"/>
      <c r="M174" s="22"/>
      <c r="N174" s="22"/>
      <c r="O174" s="23"/>
      <c r="P174" s="22"/>
      <c r="Q174" s="22"/>
      <c r="R174" s="22"/>
      <c r="S174" s="22"/>
      <c r="T174" s="23"/>
      <c r="U174" s="22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</row>
    <row r="176" spans="1:53" x14ac:dyDescent="0.2">
      <c r="A176" s="17"/>
      <c r="B176" s="18"/>
      <c r="C176" s="18"/>
      <c r="D176" s="18"/>
      <c r="E176" s="18"/>
      <c r="F176" s="18"/>
      <c r="G176" s="18"/>
      <c r="H176" s="18"/>
      <c r="I176" s="19"/>
      <c r="J176" s="33"/>
      <c r="K176" s="22"/>
      <c r="L176" s="22"/>
      <c r="M176" s="22"/>
      <c r="N176" s="22"/>
      <c r="O176" s="23"/>
      <c r="P176" s="22"/>
      <c r="Q176" s="22"/>
      <c r="R176" s="22"/>
      <c r="S176" s="22"/>
      <c r="T176" s="23"/>
      <c r="U176" s="22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</row>
    <row r="178" spans="1:53" x14ac:dyDescent="0.2">
      <c r="A178" s="17"/>
      <c r="B178" s="18"/>
      <c r="C178" s="18"/>
      <c r="D178" s="18"/>
      <c r="E178" s="18"/>
      <c r="F178" s="18"/>
      <c r="G178" s="18"/>
      <c r="H178" s="18"/>
      <c r="I178" s="19"/>
      <c r="J178" s="33"/>
      <c r="K178" s="22"/>
      <c r="L178" s="22"/>
      <c r="M178" s="22"/>
      <c r="N178" s="22"/>
      <c r="O178" s="23"/>
      <c r="P178" s="22"/>
      <c r="Q178" s="22"/>
      <c r="R178" s="22"/>
      <c r="S178" s="22"/>
      <c r="T178" s="23"/>
      <c r="U178" s="22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</row>
    <row r="180" spans="1:53" x14ac:dyDescent="0.2">
      <c r="A180" s="17"/>
      <c r="B180" s="18"/>
      <c r="C180" s="18"/>
      <c r="D180" s="18"/>
      <c r="E180" s="18"/>
      <c r="F180" s="18"/>
      <c r="G180" s="18"/>
      <c r="H180" s="18"/>
      <c r="I180" s="19"/>
      <c r="J180" s="33"/>
      <c r="K180" s="22"/>
      <c r="L180" s="22"/>
      <c r="M180" s="22"/>
      <c r="N180" s="22"/>
      <c r="O180" s="23"/>
      <c r="P180" s="22"/>
      <c r="Q180" s="22"/>
      <c r="R180" s="22"/>
      <c r="S180" s="22"/>
      <c r="T180" s="23"/>
      <c r="U180" s="22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</row>
    <row r="182" spans="1:53" x14ac:dyDescent="0.2">
      <c r="A182" s="17"/>
      <c r="B182" s="18"/>
      <c r="C182" s="18"/>
      <c r="D182" s="18"/>
      <c r="E182" s="18"/>
      <c r="F182" s="18"/>
      <c r="G182" s="18"/>
      <c r="H182" s="18"/>
      <c r="I182" s="19"/>
      <c r="J182" s="33"/>
      <c r="K182" s="22"/>
      <c r="L182" s="22"/>
      <c r="M182" s="22"/>
      <c r="N182" s="22"/>
      <c r="O182" s="23"/>
      <c r="P182" s="22"/>
      <c r="Q182" s="22"/>
      <c r="R182" s="22"/>
      <c r="S182" s="22"/>
      <c r="T182" s="23"/>
      <c r="U182" s="22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</row>
    <row r="184" spans="1:53" x14ac:dyDescent="0.2">
      <c r="A184" s="17"/>
      <c r="B184" s="18"/>
      <c r="C184" s="18"/>
      <c r="D184" s="18"/>
      <c r="E184" s="18"/>
      <c r="F184" s="18"/>
      <c r="G184" s="18"/>
      <c r="H184" s="18"/>
      <c r="I184" s="19"/>
      <c r="J184" s="33"/>
      <c r="K184" s="22"/>
      <c r="L184" s="22"/>
      <c r="M184" s="22"/>
      <c r="N184" s="22"/>
      <c r="O184" s="23"/>
      <c r="P184" s="22"/>
      <c r="Q184" s="22"/>
      <c r="R184" s="22"/>
      <c r="S184" s="22"/>
      <c r="T184" s="23"/>
      <c r="U184" s="22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</row>
    <row r="186" spans="1:53" x14ac:dyDescent="0.2">
      <c r="A186" s="17"/>
      <c r="B186" s="18"/>
      <c r="C186" s="18"/>
      <c r="D186" s="18"/>
      <c r="E186" s="18"/>
      <c r="F186" s="18"/>
      <c r="G186" s="18"/>
      <c r="H186" s="18"/>
      <c r="I186" s="19"/>
      <c r="J186" s="33"/>
      <c r="K186" s="22"/>
      <c r="L186" s="22"/>
      <c r="M186" s="22"/>
      <c r="N186" s="22"/>
      <c r="O186" s="23"/>
      <c r="P186" s="22"/>
      <c r="Q186" s="22"/>
      <c r="R186" s="22"/>
      <c r="S186" s="22"/>
      <c r="T186" s="23"/>
      <c r="U186" s="22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</row>
    <row r="188" spans="1:53" x14ac:dyDescent="0.2">
      <c r="A188" s="17"/>
      <c r="B188" s="18"/>
      <c r="C188" s="18"/>
      <c r="D188" s="18"/>
      <c r="E188" s="18"/>
      <c r="F188" s="18"/>
      <c r="G188" s="18"/>
      <c r="H188" s="18"/>
      <c r="I188" s="19"/>
      <c r="J188" s="33"/>
      <c r="K188" s="22"/>
      <c r="L188" s="22"/>
      <c r="M188" s="22"/>
      <c r="N188" s="22"/>
      <c r="O188" s="23"/>
      <c r="P188" s="22"/>
      <c r="Q188" s="22"/>
      <c r="R188" s="22"/>
      <c r="S188" s="22"/>
      <c r="T188" s="23"/>
      <c r="U188" s="22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</row>
    <row r="190" spans="1:53" x14ac:dyDescent="0.2">
      <c r="A190" s="17"/>
      <c r="B190" s="18"/>
      <c r="C190" s="18"/>
      <c r="D190" s="18"/>
      <c r="E190" s="18"/>
      <c r="F190" s="18"/>
      <c r="G190" s="18"/>
      <c r="H190" s="18"/>
      <c r="I190" s="19"/>
      <c r="J190" s="33"/>
      <c r="K190" s="22"/>
      <c r="L190" s="22"/>
      <c r="M190" s="22"/>
      <c r="N190" s="22"/>
      <c r="O190" s="23"/>
      <c r="P190" s="22"/>
      <c r="Q190" s="22"/>
      <c r="R190" s="22"/>
      <c r="S190" s="22"/>
      <c r="T190" s="23"/>
      <c r="U190" s="22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</row>
    <row r="192" spans="1:53" x14ac:dyDescent="0.2">
      <c r="A192" s="17"/>
      <c r="B192" s="18"/>
      <c r="C192" s="18"/>
      <c r="D192" s="18"/>
      <c r="E192" s="18"/>
      <c r="F192" s="18"/>
      <c r="G192" s="18"/>
      <c r="H192" s="18"/>
      <c r="I192" s="19"/>
      <c r="J192" s="33"/>
      <c r="K192" s="22"/>
      <c r="L192" s="22"/>
      <c r="M192" s="22"/>
      <c r="N192" s="22"/>
      <c r="O192" s="23"/>
      <c r="P192" s="22"/>
      <c r="Q192" s="22"/>
      <c r="R192" s="22"/>
      <c r="S192" s="22"/>
      <c r="T192" s="23"/>
      <c r="U192" s="22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</row>
    <row r="194" spans="1:53" x14ac:dyDescent="0.2">
      <c r="A194" s="17"/>
      <c r="B194" s="18"/>
      <c r="C194" s="18"/>
      <c r="D194" s="18"/>
      <c r="E194" s="18"/>
      <c r="F194" s="18"/>
      <c r="G194" s="18"/>
      <c r="H194" s="18"/>
      <c r="I194" s="19"/>
      <c r="J194" s="33"/>
      <c r="K194" s="22"/>
      <c r="L194" s="22"/>
      <c r="M194" s="22"/>
      <c r="N194" s="22"/>
      <c r="O194" s="23"/>
      <c r="P194" s="22"/>
      <c r="Q194" s="22"/>
      <c r="R194" s="22"/>
      <c r="S194" s="22"/>
      <c r="T194" s="23"/>
      <c r="U194" s="22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</row>
    <row r="196" spans="1:53" x14ac:dyDescent="0.2">
      <c r="A196" s="17"/>
      <c r="B196" s="18"/>
      <c r="C196" s="18"/>
      <c r="D196" s="18"/>
      <c r="E196" s="18"/>
      <c r="F196" s="18"/>
      <c r="G196" s="18"/>
      <c r="H196" s="18"/>
      <c r="I196" s="19"/>
      <c r="J196" s="33"/>
      <c r="K196" s="22"/>
      <c r="L196" s="22"/>
      <c r="M196" s="22"/>
      <c r="N196" s="22"/>
      <c r="O196" s="23"/>
      <c r="P196" s="22"/>
      <c r="Q196" s="22"/>
      <c r="R196" s="22"/>
      <c r="S196" s="22"/>
      <c r="T196" s="23"/>
      <c r="U196" s="22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</row>
    <row r="198" spans="1:53" x14ac:dyDescent="0.2">
      <c r="A198" s="17"/>
      <c r="B198" s="18"/>
      <c r="C198" s="18"/>
      <c r="D198" s="18"/>
      <c r="E198" s="18"/>
      <c r="F198" s="18"/>
      <c r="G198" s="18"/>
      <c r="H198" s="18"/>
      <c r="I198" s="19"/>
      <c r="J198" s="33"/>
      <c r="K198" s="22"/>
      <c r="L198" s="22"/>
      <c r="M198" s="22"/>
      <c r="N198" s="22"/>
      <c r="O198" s="23"/>
      <c r="P198" s="22"/>
      <c r="Q198" s="22"/>
      <c r="R198" s="22"/>
      <c r="S198" s="22"/>
      <c r="T198" s="23"/>
      <c r="U198" s="22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</row>
    <row r="200" spans="1:53" x14ac:dyDescent="0.2">
      <c r="A200" s="17"/>
      <c r="B200" s="18"/>
      <c r="C200" s="18"/>
      <c r="D200" s="18"/>
      <c r="E200" s="18"/>
      <c r="F200" s="18"/>
      <c r="G200" s="18"/>
      <c r="H200" s="18"/>
      <c r="I200" s="19"/>
      <c r="J200" s="33"/>
      <c r="K200" s="22"/>
      <c r="L200" s="22"/>
      <c r="M200" s="22"/>
      <c r="N200" s="22"/>
      <c r="O200" s="23"/>
      <c r="P200" s="22"/>
      <c r="Q200" s="22"/>
      <c r="R200" s="22"/>
      <c r="S200" s="22"/>
      <c r="T200" s="23"/>
      <c r="U200" s="22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</row>
    <row r="202" spans="1:53" x14ac:dyDescent="0.2">
      <c r="A202" s="17"/>
      <c r="B202" s="18"/>
      <c r="C202" s="18"/>
      <c r="D202" s="18"/>
      <c r="E202" s="18"/>
      <c r="F202" s="18"/>
      <c r="G202" s="18"/>
      <c r="H202" s="18"/>
      <c r="I202" s="19"/>
      <c r="J202" s="33"/>
      <c r="K202" s="22"/>
      <c r="L202" s="22"/>
      <c r="M202" s="22"/>
      <c r="N202" s="22"/>
      <c r="O202" s="23"/>
      <c r="P202" s="22"/>
      <c r="Q202" s="22"/>
      <c r="R202" s="22"/>
      <c r="S202" s="22"/>
      <c r="T202" s="23"/>
      <c r="U202" s="22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</row>
    <row r="204" spans="1:53" x14ac:dyDescent="0.2">
      <c r="A204" s="17"/>
      <c r="B204" s="18"/>
      <c r="C204" s="18"/>
      <c r="D204" s="18"/>
      <c r="E204" s="18"/>
      <c r="F204" s="18"/>
      <c r="G204" s="18"/>
      <c r="H204" s="18"/>
      <c r="I204" s="19"/>
      <c r="J204" s="33"/>
      <c r="K204" s="22"/>
      <c r="L204" s="22"/>
      <c r="M204" s="22"/>
      <c r="N204" s="22"/>
      <c r="O204" s="23"/>
      <c r="P204" s="22"/>
      <c r="Q204" s="22"/>
      <c r="R204" s="22"/>
      <c r="S204" s="22"/>
      <c r="T204" s="23"/>
      <c r="U204" s="22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</row>
    <row r="206" spans="1:53" x14ac:dyDescent="0.2">
      <c r="A206" s="17"/>
      <c r="B206" s="18"/>
      <c r="C206" s="18"/>
      <c r="D206" s="18"/>
      <c r="E206" s="18"/>
      <c r="F206" s="18"/>
      <c r="G206" s="18"/>
      <c r="H206" s="18"/>
      <c r="I206" s="19"/>
      <c r="J206" s="33"/>
      <c r="K206" s="22"/>
      <c r="L206" s="22"/>
      <c r="M206" s="22"/>
      <c r="N206" s="22"/>
      <c r="O206" s="23"/>
      <c r="P206" s="22"/>
      <c r="Q206" s="22"/>
      <c r="R206" s="22"/>
      <c r="S206" s="22"/>
      <c r="T206" s="23"/>
      <c r="U206" s="22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</row>
    <row r="208" spans="1:53" x14ac:dyDescent="0.2">
      <c r="A208" s="17"/>
      <c r="B208" s="18"/>
      <c r="C208" s="18"/>
      <c r="D208" s="18"/>
      <c r="E208" s="18"/>
      <c r="F208" s="18"/>
      <c r="G208" s="18"/>
      <c r="H208" s="18"/>
      <c r="I208" s="19"/>
      <c r="J208" s="33"/>
      <c r="K208" s="22"/>
      <c r="L208" s="22"/>
      <c r="M208" s="22"/>
      <c r="N208" s="22"/>
      <c r="O208" s="23"/>
      <c r="P208" s="22"/>
      <c r="Q208" s="22"/>
      <c r="R208" s="22"/>
      <c r="S208" s="22"/>
      <c r="T208" s="23"/>
      <c r="U208" s="22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</row>
    <row r="210" spans="1:53" x14ac:dyDescent="0.2">
      <c r="A210" s="17"/>
      <c r="B210" s="18"/>
      <c r="C210" s="18"/>
      <c r="D210" s="18"/>
      <c r="E210" s="18"/>
      <c r="F210" s="18"/>
      <c r="G210" s="18"/>
      <c r="H210" s="18"/>
      <c r="I210" s="19"/>
      <c r="J210" s="33"/>
      <c r="K210" s="22"/>
      <c r="L210" s="22"/>
      <c r="M210" s="22"/>
      <c r="N210" s="22"/>
      <c r="O210" s="23"/>
      <c r="P210" s="22"/>
      <c r="Q210" s="22"/>
      <c r="R210" s="22"/>
      <c r="S210" s="22"/>
      <c r="T210" s="23"/>
      <c r="U210" s="22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</row>
    <row r="212" spans="1:53" x14ac:dyDescent="0.2">
      <c r="A212" s="17"/>
      <c r="B212" s="18"/>
      <c r="C212" s="18"/>
      <c r="D212" s="18"/>
      <c r="E212" s="18"/>
      <c r="F212" s="18"/>
      <c r="G212" s="18"/>
      <c r="H212" s="18"/>
      <c r="I212" s="19"/>
      <c r="J212" s="33"/>
      <c r="K212" s="22"/>
      <c r="L212" s="22"/>
      <c r="M212" s="22"/>
      <c r="N212" s="22"/>
      <c r="O212" s="23"/>
      <c r="P212" s="22"/>
      <c r="Q212" s="22"/>
      <c r="R212" s="22"/>
      <c r="S212" s="22"/>
      <c r="T212" s="23"/>
      <c r="U212" s="22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</row>
    <row r="214" spans="1:53" x14ac:dyDescent="0.2">
      <c r="A214" s="17"/>
      <c r="B214" s="18"/>
      <c r="C214" s="18"/>
      <c r="D214" s="18"/>
      <c r="E214" s="18"/>
      <c r="F214" s="18"/>
      <c r="G214" s="18"/>
      <c r="H214" s="18"/>
      <c r="I214" s="19"/>
      <c r="J214" s="33"/>
      <c r="K214" s="22"/>
      <c r="L214" s="22"/>
      <c r="M214" s="22"/>
      <c r="N214" s="22"/>
      <c r="O214" s="23"/>
      <c r="P214" s="22"/>
      <c r="Q214" s="22"/>
      <c r="R214" s="22"/>
      <c r="S214" s="22"/>
      <c r="T214" s="23"/>
      <c r="U214" s="22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</row>
    <row r="216" spans="1:53" x14ac:dyDescent="0.2">
      <c r="A216" s="17"/>
      <c r="B216" s="18"/>
      <c r="C216" s="18"/>
      <c r="D216" s="18"/>
      <c r="E216" s="18"/>
      <c r="F216" s="18"/>
      <c r="G216" s="18"/>
      <c r="H216" s="18"/>
      <c r="I216" s="19"/>
      <c r="J216" s="33"/>
      <c r="K216" s="22"/>
      <c r="L216" s="22"/>
      <c r="M216" s="22"/>
      <c r="N216" s="22"/>
      <c r="O216" s="23"/>
      <c r="P216" s="22"/>
      <c r="Q216" s="22"/>
      <c r="R216" s="22"/>
      <c r="S216" s="22"/>
      <c r="T216" s="23"/>
      <c r="U216" s="22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</row>
    <row r="218" spans="1:53" x14ac:dyDescent="0.2">
      <c r="A218" s="17"/>
      <c r="B218" s="18"/>
      <c r="C218" s="18"/>
      <c r="D218" s="18"/>
      <c r="E218" s="18"/>
      <c r="F218" s="18"/>
      <c r="G218" s="18"/>
      <c r="H218" s="18"/>
      <c r="I218" s="19"/>
      <c r="J218" s="33"/>
      <c r="K218" s="22"/>
      <c r="L218" s="22"/>
      <c r="M218" s="22"/>
      <c r="N218" s="22"/>
      <c r="O218" s="23"/>
      <c r="P218" s="22"/>
      <c r="Q218" s="22"/>
      <c r="R218" s="22"/>
      <c r="S218" s="22"/>
      <c r="T218" s="23"/>
      <c r="U218" s="22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</row>
    <row r="220" spans="1:53" x14ac:dyDescent="0.2">
      <c r="A220" s="17"/>
      <c r="B220" s="18"/>
      <c r="C220" s="18"/>
      <c r="D220" s="18"/>
      <c r="E220" s="18"/>
      <c r="F220" s="18"/>
      <c r="G220" s="18"/>
      <c r="H220" s="18"/>
      <c r="I220" s="19"/>
      <c r="J220" s="33"/>
      <c r="K220" s="22"/>
      <c r="L220" s="22"/>
      <c r="M220" s="22"/>
      <c r="N220" s="22"/>
      <c r="O220" s="23"/>
      <c r="P220" s="22"/>
      <c r="Q220" s="22"/>
      <c r="R220" s="22"/>
      <c r="S220" s="22"/>
      <c r="T220" s="23"/>
      <c r="U220" s="22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</row>
    <row r="222" spans="1:53" x14ac:dyDescent="0.2">
      <c r="A222" s="17"/>
      <c r="B222" s="18"/>
      <c r="C222" s="18"/>
      <c r="D222" s="18"/>
      <c r="E222" s="18"/>
      <c r="F222" s="18"/>
      <c r="G222" s="18"/>
      <c r="H222" s="18"/>
      <c r="I222" s="19"/>
      <c r="J222" s="33"/>
      <c r="K222" s="22"/>
      <c r="L222" s="22"/>
      <c r="M222" s="22"/>
      <c r="N222" s="22"/>
      <c r="O222" s="23"/>
      <c r="P222" s="22"/>
      <c r="Q222" s="22"/>
      <c r="R222" s="22"/>
      <c r="S222" s="22"/>
      <c r="T222" s="23"/>
      <c r="U222" s="22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</row>
    <row r="224" spans="1:53" x14ac:dyDescent="0.2">
      <c r="A224" s="17"/>
      <c r="B224" s="18"/>
      <c r="C224" s="18"/>
      <c r="D224" s="18"/>
      <c r="E224" s="18"/>
      <c r="F224" s="18"/>
      <c r="G224" s="18"/>
      <c r="H224" s="18"/>
      <c r="I224" s="19"/>
      <c r="J224" s="33"/>
      <c r="K224" s="22"/>
      <c r="L224" s="22"/>
      <c r="M224" s="22"/>
      <c r="N224" s="22"/>
      <c r="O224" s="23"/>
      <c r="P224" s="22"/>
      <c r="Q224" s="22"/>
      <c r="R224" s="22"/>
      <c r="S224" s="22"/>
      <c r="T224" s="23"/>
      <c r="U224" s="22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</row>
    <row r="226" spans="1:53" x14ac:dyDescent="0.2">
      <c r="A226" s="17"/>
      <c r="B226" s="18"/>
      <c r="C226" s="18"/>
      <c r="D226" s="18"/>
      <c r="E226" s="18"/>
      <c r="F226" s="18"/>
      <c r="G226" s="18"/>
      <c r="H226" s="18"/>
      <c r="I226" s="19"/>
      <c r="J226" s="33"/>
      <c r="K226" s="22"/>
      <c r="L226" s="22"/>
      <c r="M226" s="22"/>
      <c r="N226" s="22"/>
      <c r="O226" s="23"/>
      <c r="P226" s="22"/>
      <c r="Q226" s="22"/>
      <c r="R226" s="22"/>
      <c r="S226" s="22"/>
      <c r="T226" s="23"/>
      <c r="U226" s="22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</row>
    <row r="228" spans="1:53" x14ac:dyDescent="0.2">
      <c r="A228" s="17"/>
      <c r="B228" s="18"/>
      <c r="C228" s="18"/>
      <c r="D228" s="18"/>
      <c r="E228" s="18"/>
      <c r="F228" s="18"/>
      <c r="G228" s="18"/>
      <c r="H228" s="18"/>
      <c r="I228" s="19"/>
      <c r="J228" s="33"/>
      <c r="K228" s="22"/>
      <c r="L228" s="22"/>
      <c r="M228" s="22"/>
      <c r="N228" s="22"/>
      <c r="O228" s="23"/>
      <c r="P228" s="22"/>
      <c r="Q228" s="22"/>
      <c r="R228" s="22"/>
      <c r="S228" s="22"/>
      <c r="T228" s="23"/>
      <c r="U228" s="22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</row>
    <row r="230" spans="1:53" x14ac:dyDescent="0.2">
      <c r="A230" s="17"/>
      <c r="B230" s="18"/>
      <c r="C230" s="18"/>
      <c r="D230" s="18"/>
      <c r="E230" s="18"/>
      <c r="F230" s="18"/>
      <c r="G230" s="18"/>
      <c r="H230" s="18"/>
      <c r="I230" s="19"/>
      <c r="J230" s="33"/>
      <c r="K230" s="22"/>
      <c r="L230" s="22"/>
      <c r="M230" s="22"/>
      <c r="N230" s="22"/>
      <c r="O230" s="23"/>
      <c r="P230" s="22"/>
      <c r="Q230" s="22"/>
      <c r="R230" s="22"/>
      <c r="S230" s="22"/>
      <c r="T230" s="23"/>
      <c r="U230" s="22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</row>
    <row r="232" spans="1:53" x14ac:dyDescent="0.2">
      <c r="A232" s="17"/>
      <c r="B232" s="18"/>
      <c r="C232" s="18"/>
      <c r="D232" s="18"/>
      <c r="E232" s="18"/>
      <c r="F232" s="18"/>
      <c r="G232" s="18"/>
      <c r="H232" s="18"/>
      <c r="I232" s="19"/>
      <c r="J232" s="33"/>
      <c r="K232" s="22"/>
      <c r="L232" s="22"/>
      <c r="M232" s="22"/>
      <c r="N232" s="22"/>
      <c r="O232" s="23"/>
      <c r="P232" s="22"/>
      <c r="Q232" s="22"/>
      <c r="R232" s="22"/>
      <c r="S232" s="22"/>
      <c r="T232" s="23"/>
      <c r="U232" s="22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</row>
    <row r="234" spans="1:53" x14ac:dyDescent="0.2">
      <c r="A234" s="17"/>
      <c r="B234" s="18"/>
      <c r="C234" s="18"/>
      <c r="D234" s="18"/>
      <c r="E234" s="18"/>
      <c r="F234" s="18"/>
      <c r="G234" s="18"/>
      <c r="H234" s="18"/>
      <c r="I234" s="19"/>
      <c r="J234" s="33"/>
      <c r="K234" s="22"/>
      <c r="L234" s="22"/>
      <c r="M234" s="22"/>
      <c r="N234" s="22"/>
      <c r="O234" s="23"/>
      <c r="P234" s="22"/>
      <c r="Q234" s="22"/>
      <c r="R234" s="22"/>
      <c r="S234" s="22"/>
      <c r="T234" s="23"/>
      <c r="U234" s="22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</row>
    <row r="236" spans="1:53" x14ac:dyDescent="0.2">
      <c r="A236" s="17"/>
      <c r="B236" s="18"/>
      <c r="C236" s="18"/>
      <c r="D236" s="18"/>
      <c r="E236" s="18"/>
      <c r="F236" s="18"/>
      <c r="G236" s="18"/>
      <c r="H236" s="18"/>
      <c r="I236" s="19"/>
      <c r="J236" s="33"/>
      <c r="K236" s="22"/>
      <c r="L236" s="22"/>
      <c r="M236" s="22"/>
      <c r="N236" s="22"/>
      <c r="O236" s="23"/>
      <c r="P236" s="22"/>
      <c r="Q236" s="22"/>
      <c r="R236" s="22"/>
      <c r="S236" s="22"/>
      <c r="T236" s="23"/>
      <c r="U236" s="22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</row>
    <row r="238" spans="1:53" x14ac:dyDescent="0.2">
      <c r="A238" s="17"/>
      <c r="B238" s="18"/>
      <c r="C238" s="18"/>
      <c r="D238" s="18"/>
      <c r="E238" s="18"/>
      <c r="F238" s="18"/>
      <c r="G238" s="18"/>
      <c r="H238" s="18"/>
      <c r="I238" s="19"/>
      <c r="J238" s="33"/>
      <c r="K238" s="22"/>
      <c r="L238" s="22"/>
      <c r="M238" s="22"/>
      <c r="N238" s="22"/>
      <c r="O238" s="23"/>
      <c r="P238" s="22"/>
      <c r="Q238" s="22"/>
      <c r="R238" s="22"/>
      <c r="S238" s="22"/>
      <c r="T238" s="23"/>
      <c r="U238" s="22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</row>
    <row r="240" spans="1:53" x14ac:dyDescent="0.2">
      <c r="A240" s="17"/>
      <c r="B240" s="18"/>
      <c r="C240" s="18"/>
      <c r="D240" s="18"/>
      <c r="E240" s="18"/>
      <c r="F240" s="18"/>
      <c r="G240" s="18"/>
      <c r="H240" s="18"/>
      <c r="I240" s="19"/>
      <c r="J240" s="33"/>
      <c r="K240" s="22"/>
      <c r="L240" s="22"/>
      <c r="M240" s="22"/>
      <c r="N240" s="22"/>
      <c r="O240" s="23"/>
      <c r="P240" s="22"/>
      <c r="Q240" s="22"/>
      <c r="R240" s="22"/>
      <c r="S240" s="22"/>
      <c r="T240" s="23"/>
      <c r="U240" s="22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</row>
    <row r="242" spans="1:53" x14ac:dyDescent="0.2">
      <c r="A242" s="17"/>
      <c r="B242" s="18"/>
      <c r="C242" s="18"/>
      <c r="D242" s="18"/>
      <c r="E242" s="18"/>
      <c r="F242" s="18"/>
      <c r="G242" s="18"/>
      <c r="H242" s="18"/>
      <c r="I242" s="19"/>
      <c r="J242" s="33"/>
      <c r="K242" s="22"/>
      <c r="L242" s="22"/>
      <c r="M242" s="22"/>
      <c r="N242" s="22"/>
      <c r="O242" s="23"/>
      <c r="P242" s="22"/>
      <c r="Q242" s="22"/>
      <c r="R242" s="22"/>
      <c r="S242" s="22"/>
      <c r="T242" s="23"/>
      <c r="U242" s="22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</row>
    <row r="244" spans="1:53" x14ac:dyDescent="0.2">
      <c r="A244" s="17"/>
      <c r="B244" s="18"/>
      <c r="C244" s="18"/>
      <c r="D244" s="18"/>
      <c r="E244" s="18"/>
      <c r="F244" s="18"/>
      <c r="G244" s="18"/>
      <c r="H244" s="18"/>
      <c r="I244" s="19"/>
      <c r="J244" s="33"/>
      <c r="K244" s="22"/>
      <c r="L244" s="22"/>
      <c r="M244" s="22"/>
      <c r="N244" s="22"/>
      <c r="O244" s="23"/>
      <c r="P244" s="22"/>
      <c r="Q244" s="22"/>
      <c r="R244" s="22"/>
      <c r="S244" s="22"/>
      <c r="T244" s="23"/>
      <c r="U244" s="22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</row>
    <row r="246" spans="1:53" x14ac:dyDescent="0.2">
      <c r="A246" s="17"/>
      <c r="B246" s="18"/>
      <c r="C246" s="18"/>
      <c r="D246" s="18"/>
      <c r="E246" s="18"/>
      <c r="F246" s="18"/>
      <c r="G246" s="18"/>
      <c r="H246" s="18"/>
      <c r="I246" s="19"/>
      <c r="J246" s="33"/>
      <c r="K246" s="22"/>
      <c r="L246" s="22"/>
      <c r="M246" s="22"/>
      <c r="N246" s="22"/>
      <c r="O246" s="23"/>
      <c r="P246" s="22"/>
      <c r="Q246" s="22"/>
      <c r="R246" s="22"/>
      <c r="S246" s="22"/>
      <c r="T246" s="23"/>
      <c r="U246" s="22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</row>
    <row r="248" spans="1:53" x14ac:dyDescent="0.2">
      <c r="A248" s="17"/>
      <c r="B248" s="18"/>
      <c r="C248" s="18"/>
      <c r="D248" s="18"/>
      <c r="E248" s="18"/>
      <c r="F248" s="18"/>
      <c r="G248" s="18"/>
      <c r="H248" s="18"/>
      <c r="I248" s="19"/>
      <c r="J248" s="33"/>
      <c r="K248" s="22"/>
      <c r="L248" s="22"/>
      <c r="M248" s="22"/>
      <c r="N248" s="22"/>
      <c r="O248" s="23"/>
      <c r="P248" s="22"/>
      <c r="Q248" s="22"/>
      <c r="R248" s="22"/>
      <c r="S248" s="22"/>
      <c r="T248" s="23"/>
      <c r="U248" s="22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</row>
    <row r="250" spans="1:53" x14ac:dyDescent="0.2">
      <c r="A250" s="17"/>
      <c r="B250" s="18"/>
      <c r="C250" s="18"/>
      <c r="D250" s="18"/>
      <c r="E250" s="18"/>
      <c r="F250" s="18"/>
      <c r="G250" s="18"/>
      <c r="H250" s="18"/>
      <c r="I250" s="19"/>
      <c r="J250" s="33"/>
      <c r="K250" s="22"/>
      <c r="L250" s="22"/>
      <c r="M250" s="22"/>
      <c r="N250" s="22"/>
      <c r="O250" s="23"/>
      <c r="P250" s="22"/>
      <c r="Q250" s="22"/>
      <c r="R250" s="22"/>
      <c r="S250" s="22"/>
      <c r="T250" s="23"/>
      <c r="U250" s="22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</row>
    <row r="252" spans="1:53" x14ac:dyDescent="0.2">
      <c r="A252" s="17"/>
      <c r="B252" s="18"/>
      <c r="C252" s="18"/>
      <c r="D252" s="18"/>
      <c r="E252" s="18"/>
      <c r="F252" s="18"/>
      <c r="G252" s="18"/>
      <c r="H252" s="18"/>
      <c r="I252" s="19"/>
      <c r="J252" s="33"/>
      <c r="K252" s="22"/>
      <c r="L252" s="22"/>
      <c r="M252" s="22"/>
      <c r="N252" s="22"/>
      <c r="O252" s="23"/>
      <c r="P252" s="22"/>
      <c r="Q252" s="22"/>
      <c r="R252" s="22"/>
      <c r="S252" s="22"/>
      <c r="T252" s="23"/>
      <c r="U252" s="22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</row>
    <row r="254" spans="1:53" x14ac:dyDescent="0.2">
      <c r="A254" s="17"/>
      <c r="B254" s="18"/>
      <c r="C254" s="18"/>
      <c r="D254" s="18"/>
      <c r="E254" s="18"/>
      <c r="F254" s="18"/>
      <c r="G254" s="18"/>
      <c r="H254" s="18"/>
      <c r="I254" s="19"/>
      <c r="J254" s="33"/>
      <c r="K254" s="22"/>
      <c r="L254" s="22"/>
      <c r="M254" s="22"/>
      <c r="N254" s="22"/>
      <c r="O254" s="23"/>
      <c r="P254" s="22"/>
      <c r="Q254" s="22"/>
      <c r="R254" s="22"/>
      <c r="S254" s="22"/>
      <c r="T254" s="23"/>
      <c r="U254" s="22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</row>
    <row r="256" spans="1:53" x14ac:dyDescent="0.2">
      <c r="A256" s="17"/>
      <c r="B256" s="18"/>
      <c r="C256" s="18"/>
      <c r="D256" s="18"/>
      <c r="E256" s="18"/>
      <c r="F256" s="18"/>
      <c r="G256" s="18"/>
      <c r="H256" s="18"/>
      <c r="I256" s="19"/>
      <c r="J256" s="33"/>
      <c r="K256" s="22"/>
      <c r="L256" s="22"/>
      <c r="M256" s="22"/>
      <c r="N256" s="22"/>
      <c r="O256" s="23"/>
      <c r="P256" s="22"/>
      <c r="Q256" s="22"/>
      <c r="R256" s="22"/>
      <c r="S256" s="22"/>
      <c r="T256" s="23"/>
      <c r="U256" s="22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</row>
    <row r="258" spans="1:53" x14ac:dyDescent="0.2">
      <c r="A258" s="17"/>
      <c r="B258" s="18"/>
      <c r="C258" s="18"/>
      <c r="D258" s="18"/>
      <c r="E258" s="18"/>
      <c r="F258" s="18"/>
      <c r="G258" s="18"/>
      <c r="H258" s="18"/>
      <c r="I258" s="19"/>
      <c r="J258" s="33"/>
      <c r="K258" s="22"/>
      <c r="L258" s="22"/>
      <c r="M258" s="22"/>
      <c r="N258" s="22"/>
      <c r="O258" s="23"/>
      <c r="P258" s="22"/>
      <c r="Q258" s="22"/>
      <c r="R258" s="22"/>
      <c r="S258" s="22"/>
      <c r="T258" s="23"/>
      <c r="U258" s="22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</row>
    <row r="260" spans="1:53" x14ac:dyDescent="0.2">
      <c r="A260" s="17"/>
      <c r="B260" s="18"/>
      <c r="C260" s="18"/>
      <c r="D260" s="18"/>
      <c r="E260" s="18"/>
      <c r="F260" s="18"/>
      <c r="G260" s="18"/>
      <c r="H260" s="18"/>
      <c r="I260" s="19"/>
      <c r="J260" s="33"/>
      <c r="K260" s="22"/>
      <c r="L260" s="22"/>
      <c r="M260" s="22"/>
      <c r="N260" s="22"/>
      <c r="O260" s="23"/>
      <c r="P260" s="22"/>
      <c r="Q260" s="22"/>
      <c r="R260" s="22"/>
      <c r="S260" s="22"/>
      <c r="T260" s="23"/>
      <c r="U260" s="22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</row>
    <row r="262" spans="1:53" x14ac:dyDescent="0.2">
      <c r="A262" s="17"/>
      <c r="B262" s="18"/>
      <c r="C262" s="18"/>
      <c r="D262" s="18"/>
      <c r="E262" s="18"/>
      <c r="F262" s="18"/>
      <c r="G262" s="18"/>
      <c r="H262" s="18"/>
      <c r="I262" s="19"/>
      <c r="J262" s="33"/>
      <c r="K262" s="22"/>
      <c r="L262" s="22"/>
      <c r="M262" s="22"/>
      <c r="N262" s="22"/>
      <c r="O262" s="23"/>
      <c r="P262" s="22"/>
      <c r="Q262" s="22"/>
      <c r="R262" s="22"/>
      <c r="S262" s="22"/>
      <c r="T262" s="23"/>
      <c r="U262" s="22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</row>
    <row r="264" spans="1:53" x14ac:dyDescent="0.2">
      <c r="A264" s="17"/>
      <c r="B264" s="18"/>
      <c r="C264" s="18"/>
      <c r="D264" s="18"/>
      <c r="E264" s="18"/>
      <c r="F264" s="18"/>
      <c r="G264" s="18"/>
      <c r="H264" s="18"/>
      <c r="I264" s="19"/>
      <c r="J264" s="33"/>
      <c r="K264" s="22"/>
      <c r="L264" s="22"/>
      <c r="M264" s="22"/>
      <c r="N264" s="22"/>
      <c r="O264" s="23"/>
      <c r="P264" s="22"/>
      <c r="Q264" s="22"/>
      <c r="R264" s="22"/>
      <c r="S264" s="22"/>
      <c r="T264" s="23"/>
      <c r="U264" s="22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</row>
    <row r="266" spans="1:53" x14ac:dyDescent="0.2">
      <c r="A266" s="17"/>
      <c r="B266" s="18"/>
      <c r="C266" s="18"/>
      <c r="D266" s="18"/>
      <c r="E266" s="18"/>
      <c r="F266" s="18"/>
      <c r="G266" s="18"/>
      <c r="H266" s="18"/>
      <c r="I266" s="19"/>
      <c r="J266" s="33"/>
      <c r="K266" s="22"/>
      <c r="L266" s="22"/>
      <c r="M266" s="22"/>
      <c r="N266" s="22"/>
      <c r="O266" s="23"/>
      <c r="P266" s="22"/>
      <c r="Q266" s="22"/>
      <c r="R266" s="22"/>
      <c r="S266" s="22"/>
      <c r="T266" s="23"/>
      <c r="U266" s="22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</row>
    <row r="268" spans="1:53" x14ac:dyDescent="0.2">
      <c r="A268" s="17"/>
      <c r="B268" s="18"/>
      <c r="C268" s="18"/>
      <c r="D268" s="18"/>
      <c r="E268" s="18"/>
      <c r="F268" s="18"/>
      <c r="G268" s="18"/>
      <c r="H268" s="18"/>
      <c r="I268" s="19"/>
      <c r="J268" s="33"/>
      <c r="K268" s="22"/>
      <c r="L268" s="22"/>
      <c r="M268" s="22"/>
      <c r="N268" s="22"/>
      <c r="O268" s="23"/>
      <c r="P268" s="22"/>
      <c r="Q268" s="22"/>
      <c r="R268" s="22"/>
      <c r="S268" s="22"/>
      <c r="T268" s="23"/>
      <c r="U268" s="22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</row>
    <row r="270" spans="1:53" x14ac:dyDescent="0.2">
      <c r="A270" s="17"/>
      <c r="B270" s="18"/>
      <c r="C270" s="18"/>
      <c r="D270" s="18"/>
      <c r="E270" s="18"/>
      <c r="F270" s="18"/>
      <c r="G270" s="18"/>
      <c r="H270" s="18"/>
      <c r="I270" s="19"/>
      <c r="J270" s="33"/>
      <c r="K270" s="22"/>
      <c r="L270" s="22"/>
      <c r="M270" s="22"/>
      <c r="N270" s="22"/>
      <c r="O270" s="23"/>
      <c r="P270" s="22"/>
      <c r="Q270" s="22"/>
      <c r="R270" s="22"/>
      <c r="S270" s="22"/>
      <c r="T270" s="23"/>
      <c r="U270" s="22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</row>
    <row r="272" spans="1:53" x14ac:dyDescent="0.2">
      <c r="A272" s="17"/>
      <c r="B272" s="18"/>
      <c r="C272" s="18"/>
      <c r="D272" s="18"/>
      <c r="E272" s="18"/>
      <c r="F272" s="18"/>
      <c r="G272" s="18"/>
      <c r="H272" s="18"/>
      <c r="I272" s="19"/>
      <c r="J272" s="33"/>
      <c r="K272" s="22"/>
      <c r="L272" s="22"/>
      <c r="M272" s="22"/>
      <c r="N272" s="22"/>
      <c r="O272" s="23"/>
      <c r="P272" s="22"/>
      <c r="Q272" s="22"/>
      <c r="R272" s="22"/>
      <c r="S272" s="22"/>
      <c r="T272" s="23"/>
      <c r="U272" s="22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</row>
    <row r="274" spans="1:53" x14ac:dyDescent="0.2">
      <c r="A274" s="17"/>
      <c r="B274" s="18"/>
      <c r="C274" s="18"/>
      <c r="D274" s="18"/>
      <c r="E274" s="18"/>
      <c r="F274" s="18"/>
      <c r="G274" s="18"/>
      <c r="H274" s="18"/>
      <c r="I274" s="19"/>
      <c r="J274" s="33"/>
      <c r="K274" s="22"/>
      <c r="L274" s="22"/>
      <c r="M274" s="22"/>
      <c r="N274" s="22"/>
      <c r="O274" s="23"/>
      <c r="P274" s="22"/>
      <c r="Q274" s="22"/>
      <c r="R274" s="22"/>
      <c r="S274" s="22"/>
      <c r="T274" s="23"/>
      <c r="U274" s="22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</row>
    <row r="276" spans="1:53" x14ac:dyDescent="0.2">
      <c r="A276" s="17"/>
      <c r="B276" s="18"/>
      <c r="C276" s="18"/>
      <c r="D276" s="18"/>
      <c r="E276" s="18"/>
      <c r="F276" s="18"/>
      <c r="G276" s="18"/>
      <c r="H276" s="18"/>
      <c r="I276" s="19"/>
      <c r="J276" s="33"/>
      <c r="K276" s="22"/>
      <c r="L276" s="22"/>
      <c r="M276" s="22"/>
      <c r="N276" s="22"/>
      <c r="O276" s="23"/>
      <c r="P276" s="22"/>
      <c r="Q276" s="22"/>
      <c r="R276" s="22"/>
      <c r="S276" s="22"/>
      <c r="T276" s="23"/>
      <c r="U276" s="22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</row>
    <row r="278" spans="1:53" x14ac:dyDescent="0.2">
      <c r="A278" s="17"/>
      <c r="B278" s="18"/>
      <c r="C278" s="18"/>
      <c r="D278" s="18"/>
      <c r="E278" s="18"/>
      <c r="F278" s="18"/>
      <c r="G278" s="18"/>
      <c r="H278" s="18"/>
      <c r="I278" s="19"/>
      <c r="J278" s="33"/>
      <c r="K278" s="22"/>
      <c r="L278" s="22"/>
      <c r="M278" s="22"/>
      <c r="N278" s="22"/>
      <c r="O278" s="23"/>
      <c r="P278" s="22"/>
      <c r="Q278" s="22"/>
      <c r="R278" s="22"/>
      <c r="S278" s="22"/>
      <c r="T278" s="23"/>
      <c r="U278" s="22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</row>
    <row r="280" spans="1:53" x14ac:dyDescent="0.2">
      <c r="A280" s="17"/>
      <c r="B280" s="18"/>
      <c r="C280" s="18"/>
      <c r="D280" s="18"/>
      <c r="E280" s="18"/>
      <c r="F280" s="18"/>
      <c r="G280" s="18"/>
      <c r="H280" s="18"/>
      <c r="I280" s="19"/>
      <c r="J280" s="33"/>
      <c r="K280" s="22"/>
      <c r="L280" s="22"/>
      <c r="M280" s="22"/>
      <c r="N280" s="22"/>
      <c r="O280" s="23"/>
      <c r="P280" s="22"/>
      <c r="Q280" s="22"/>
      <c r="R280" s="22"/>
      <c r="S280" s="22"/>
      <c r="T280" s="23"/>
      <c r="U280" s="22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</row>
    <row r="282" spans="1:53" x14ac:dyDescent="0.2">
      <c r="A282" s="17"/>
      <c r="B282" s="18"/>
      <c r="C282" s="18"/>
      <c r="D282" s="18"/>
      <c r="E282" s="18"/>
      <c r="F282" s="18"/>
      <c r="G282" s="18"/>
      <c r="H282" s="18"/>
      <c r="I282" s="19"/>
      <c r="J282" s="33"/>
      <c r="K282" s="22"/>
      <c r="L282" s="22"/>
      <c r="M282" s="22"/>
      <c r="N282" s="22"/>
      <c r="O282" s="23"/>
      <c r="P282" s="22"/>
      <c r="Q282" s="22"/>
      <c r="R282" s="22"/>
      <c r="S282" s="22"/>
      <c r="T282" s="23"/>
      <c r="U282" s="22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</row>
    <row r="284" spans="1:53" x14ac:dyDescent="0.2">
      <c r="A284" s="17"/>
      <c r="B284" s="18"/>
      <c r="C284" s="18"/>
      <c r="D284" s="18"/>
      <c r="E284" s="18"/>
      <c r="F284" s="18"/>
      <c r="G284" s="18"/>
      <c r="H284" s="18"/>
      <c r="I284" s="19"/>
      <c r="J284" s="33"/>
      <c r="K284" s="22"/>
      <c r="L284" s="22"/>
      <c r="M284" s="22"/>
      <c r="N284" s="22"/>
      <c r="O284" s="23"/>
      <c r="P284" s="22"/>
      <c r="Q284" s="22"/>
      <c r="R284" s="22"/>
      <c r="S284" s="22"/>
      <c r="T284" s="23"/>
      <c r="U284" s="22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</row>
    <row r="286" spans="1:53" x14ac:dyDescent="0.2">
      <c r="A286" s="17"/>
      <c r="B286" s="18"/>
      <c r="C286" s="18"/>
      <c r="D286" s="18"/>
      <c r="E286" s="18"/>
      <c r="F286" s="18"/>
      <c r="G286" s="18"/>
      <c r="H286" s="18"/>
      <c r="I286" s="19"/>
      <c r="J286" s="33"/>
      <c r="K286" s="22"/>
      <c r="L286" s="22"/>
      <c r="M286" s="22"/>
      <c r="N286" s="22"/>
      <c r="O286" s="23"/>
      <c r="P286" s="22"/>
      <c r="Q286" s="22"/>
      <c r="R286" s="22"/>
      <c r="S286" s="22"/>
      <c r="T286" s="23"/>
      <c r="U286" s="22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</row>
    <row r="288" spans="1:53" x14ac:dyDescent="0.2">
      <c r="A288" s="17"/>
      <c r="B288" s="18"/>
      <c r="C288" s="18"/>
      <c r="D288" s="18"/>
      <c r="E288" s="18"/>
      <c r="F288" s="18"/>
      <c r="G288" s="18"/>
      <c r="H288" s="18"/>
      <c r="I288" s="19"/>
      <c r="J288" s="33"/>
      <c r="K288" s="22"/>
      <c r="L288" s="22"/>
      <c r="M288" s="22"/>
      <c r="N288" s="22"/>
      <c r="O288" s="23"/>
      <c r="P288" s="22"/>
      <c r="Q288" s="22"/>
      <c r="R288" s="22"/>
      <c r="S288" s="22"/>
      <c r="T288" s="23"/>
      <c r="U288" s="22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</row>
    <row r="290" spans="1:53" x14ac:dyDescent="0.2">
      <c r="A290" s="17"/>
      <c r="B290" s="18"/>
      <c r="C290" s="18"/>
      <c r="D290" s="18"/>
      <c r="E290" s="18"/>
      <c r="F290" s="18"/>
      <c r="G290" s="18"/>
      <c r="H290" s="18"/>
      <c r="I290" s="19"/>
      <c r="J290" s="33"/>
      <c r="K290" s="22"/>
      <c r="L290" s="22"/>
      <c r="M290" s="22"/>
      <c r="N290" s="22"/>
      <c r="O290" s="23"/>
      <c r="P290" s="22"/>
      <c r="Q290" s="22"/>
      <c r="R290" s="22"/>
      <c r="S290" s="22"/>
      <c r="T290" s="23"/>
      <c r="U290" s="22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</row>
    <row r="292" spans="1:53" x14ac:dyDescent="0.2">
      <c r="A292" s="17"/>
      <c r="B292" s="18"/>
      <c r="C292" s="18"/>
      <c r="D292" s="18"/>
      <c r="E292" s="18"/>
      <c r="F292" s="18"/>
      <c r="G292" s="18"/>
      <c r="H292" s="18"/>
      <c r="I292" s="19"/>
      <c r="J292" s="33"/>
      <c r="K292" s="22"/>
      <c r="L292" s="22"/>
      <c r="M292" s="22"/>
      <c r="N292" s="22"/>
      <c r="O292" s="23"/>
      <c r="P292" s="22"/>
      <c r="Q292" s="22"/>
      <c r="R292" s="22"/>
      <c r="S292" s="22"/>
      <c r="T292" s="23"/>
      <c r="U292" s="22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</row>
    <row r="294" spans="1:53" x14ac:dyDescent="0.2">
      <c r="A294" s="17"/>
      <c r="B294" s="18"/>
      <c r="C294" s="18"/>
      <c r="D294" s="18"/>
      <c r="E294" s="18"/>
      <c r="F294" s="18"/>
      <c r="G294" s="18"/>
      <c r="H294" s="18"/>
      <c r="I294" s="19"/>
      <c r="J294" s="33"/>
      <c r="K294" s="22"/>
      <c r="L294" s="22"/>
      <c r="M294" s="22"/>
      <c r="N294" s="22"/>
      <c r="O294" s="23"/>
      <c r="P294" s="22"/>
      <c r="Q294" s="22"/>
      <c r="R294" s="22"/>
      <c r="S294" s="22"/>
      <c r="T294" s="23"/>
      <c r="U294" s="22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</row>
    <row r="296" spans="1:53" x14ac:dyDescent="0.2">
      <c r="A296" s="17"/>
      <c r="B296" s="18"/>
      <c r="C296" s="18"/>
      <c r="D296" s="18"/>
      <c r="E296" s="18"/>
      <c r="F296" s="18"/>
      <c r="G296" s="18"/>
      <c r="H296" s="18"/>
      <c r="I296" s="19"/>
      <c r="J296" s="33"/>
      <c r="K296" s="22"/>
      <c r="L296" s="22"/>
      <c r="M296" s="22"/>
      <c r="N296" s="22"/>
      <c r="O296" s="23"/>
      <c r="P296" s="22"/>
      <c r="Q296" s="22"/>
      <c r="R296" s="22"/>
      <c r="S296" s="22"/>
      <c r="T296" s="23"/>
      <c r="U296" s="22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</row>
    <row r="298" spans="1:53" x14ac:dyDescent="0.2">
      <c r="A298" s="17"/>
      <c r="B298" s="18"/>
      <c r="C298" s="18"/>
      <c r="D298" s="18"/>
      <c r="E298" s="18"/>
      <c r="F298" s="18"/>
      <c r="G298" s="18"/>
      <c r="H298" s="18"/>
      <c r="I298" s="19"/>
      <c r="J298" s="33"/>
      <c r="K298" s="22"/>
      <c r="L298" s="22"/>
      <c r="M298" s="22"/>
      <c r="N298" s="22"/>
      <c r="O298" s="23"/>
      <c r="P298" s="22"/>
      <c r="Q298" s="22"/>
      <c r="R298" s="22"/>
      <c r="S298" s="22"/>
      <c r="T298" s="23"/>
      <c r="U298" s="22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</row>
    <row r="300" spans="1:53" x14ac:dyDescent="0.2">
      <c r="A300" s="17"/>
      <c r="B300" s="18"/>
      <c r="C300" s="18"/>
      <c r="D300" s="18"/>
      <c r="E300" s="18"/>
      <c r="F300" s="18"/>
      <c r="G300" s="18"/>
      <c r="H300" s="18"/>
      <c r="I300" s="19"/>
      <c r="J300" s="33"/>
      <c r="K300" s="22"/>
      <c r="L300" s="22"/>
      <c r="M300" s="22"/>
      <c r="N300" s="22"/>
      <c r="O300" s="23"/>
      <c r="P300" s="22"/>
      <c r="Q300" s="22"/>
      <c r="R300" s="22"/>
      <c r="S300" s="22"/>
      <c r="T300" s="23"/>
      <c r="U300" s="22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</row>
    <row r="302" spans="1:53" x14ac:dyDescent="0.2">
      <c r="A302" s="17"/>
      <c r="B302" s="18"/>
      <c r="C302" s="18"/>
      <c r="D302" s="18"/>
      <c r="E302" s="18"/>
      <c r="F302" s="18"/>
      <c r="G302" s="18"/>
      <c r="H302" s="18"/>
      <c r="I302" s="19"/>
      <c r="J302" s="33"/>
      <c r="K302" s="22"/>
      <c r="L302" s="22"/>
      <c r="M302" s="22"/>
      <c r="N302" s="22"/>
      <c r="O302" s="23"/>
      <c r="P302" s="22"/>
      <c r="Q302" s="22"/>
      <c r="R302" s="22"/>
      <c r="S302" s="22"/>
      <c r="T302" s="23"/>
      <c r="U302" s="22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</row>
    <row r="304" spans="1:53" x14ac:dyDescent="0.2">
      <c r="A304" s="17"/>
      <c r="B304" s="18"/>
      <c r="C304" s="18"/>
      <c r="D304" s="18"/>
      <c r="E304" s="18"/>
      <c r="F304" s="18"/>
      <c r="G304" s="18"/>
      <c r="H304" s="18"/>
      <c r="I304" s="19"/>
      <c r="J304" s="33"/>
      <c r="K304" s="22"/>
      <c r="L304" s="22"/>
      <c r="M304" s="22"/>
      <c r="N304" s="22"/>
      <c r="O304" s="23"/>
      <c r="P304" s="22"/>
      <c r="Q304" s="22"/>
      <c r="R304" s="22"/>
      <c r="S304" s="22"/>
      <c r="T304" s="23"/>
      <c r="U304" s="22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</row>
    <row r="306" spans="1:53" x14ac:dyDescent="0.2">
      <c r="A306" s="17"/>
      <c r="B306" s="18"/>
      <c r="C306" s="18"/>
      <c r="D306" s="18"/>
      <c r="E306" s="18"/>
      <c r="F306" s="18"/>
      <c r="G306" s="18"/>
      <c r="H306" s="18"/>
      <c r="I306" s="19"/>
      <c r="J306" s="33"/>
      <c r="K306" s="22"/>
      <c r="L306" s="22"/>
      <c r="M306" s="22"/>
      <c r="N306" s="22"/>
      <c r="O306" s="23"/>
      <c r="P306" s="22"/>
      <c r="Q306" s="22"/>
      <c r="R306" s="22"/>
      <c r="S306" s="22"/>
      <c r="T306" s="23"/>
      <c r="U306" s="22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</row>
    <row r="308" spans="1:53" x14ac:dyDescent="0.2">
      <c r="A308" s="17"/>
      <c r="B308" s="18"/>
      <c r="C308" s="18"/>
      <c r="D308" s="18"/>
      <c r="E308" s="18"/>
      <c r="F308" s="18"/>
      <c r="G308" s="18"/>
      <c r="H308" s="18"/>
      <c r="I308" s="19"/>
      <c r="J308" s="33"/>
      <c r="K308" s="22"/>
      <c r="L308" s="22"/>
      <c r="M308" s="22"/>
      <c r="N308" s="22"/>
      <c r="O308" s="23"/>
      <c r="P308" s="22"/>
      <c r="Q308" s="22"/>
      <c r="R308" s="22"/>
      <c r="S308" s="22"/>
      <c r="T308" s="23"/>
      <c r="U308" s="22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</row>
    <row r="310" spans="1:53" x14ac:dyDescent="0.2">
      <c r="A310" s="17"/>
      <c r="B310" s="18"/>
      <c r="C310" s="18"/>
      <c r="D310" s="18"/>
      <c r="E310" s="18"/>
      <c r="F310" s="18"/>
      <c r="G310" s="18"/>
      <c r="H310" s="18"/>
      <c r="I310" s="19"/>
      <c r="J310" s="33"/>
      <c r="K310" s="22"/>
      <c r="L310" s="22"/>
      <c r="M310" s="22"/>
      <c r="N310" s="22"/>
      <c r="O310" s="23"/>
      <c r="P310" s="22"/>
      <c r="Q310" s="22"/>
      <c r="R310" s="22"/>
      <c r="S310" s="22"/>
      <c r="T310" s="23"/>
      <c r="U310" s="22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</row>
    <row r="312" spans="1:53" x14ac:dyDescent="0.2">
      <c r="A312" s="17"/>
      <c r="B312" s="18"/>
      <c r="C312" s="18"/>
      <c r="D312" s="18"/>
      <c r="E312" s="18"/>
      <c r="F312" s="18"/>
      <c r="G312" s="18"/>
      <c r="H312" s="18"/>
      <c r="I312" s="19"/>
      <c r="J312" s="33"/>
      <c r="K312" s="22"/>
      <c r="L312" s="22"/>
      <c r="M312" s="22"/>
      <c r="N312" s="22"/>
      <c r="O312" s="23"/>
      <c r="P312" s="22"/>
      <c r="Q312" s="22"/>
      <c r="R312" s="22"/>
      <c r="S312" s="22"/>
      <c r="T312" s="23"/>
      <c r="U312" s="22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</row>
    <row r="314" spans="1:53" x14ac:dyDescent="0.2">
      <c r="A314" s="17"/>
      <c r="B314" s="18"/>
      <c r="C314" s="18"/>
      <c r="D314" s="18"/>
      <c r="E314" s="18"/>
      <c r="F314" s="18"/>
      <c r="G314" s="18"/>
      <c r="H314" s="18"/>
      <c r="I314" s="19"/>
      <c r="J314" s="33"/>
      <c r="K314" s="22"/>
      <c r="L314" s="22"/>
      <c r="M314" s="22"/>
      <c r="N314" s="22"/>
      <c r="O314" s="23"/>
      <c r="P314" s="22"/>
      <c r="Q314" s="22"/>
      <c r="R314" s="22"/>
      <c r="S314" s="22"/>
      <c r="T314" s="23"/>
      <c r="U314" s="22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</row>
    <row r="316" spans="1:53" x14ac:dyDescent="0.2">
      <c r="A316" s="17"/>
      <c r="B316" s="18"/>
      <c r="C316" s="18"/>
      <c r="D316" s="18"/>
      <c r="E316" s="18"/>
      <c r="F316" s="18"/>
      <c r="G316" s="18"/>
      <c r="H316" s="18"/>
      <c r="I316" s="19"/>
      <c r="J316" s="33"/>
      <c r="K316" s="22"/>
      <c r="L316" s="22"/>
      <c r="M316" s="22"/>
      <c r="N316" s="22"/>
      <c r="O316" s="23"/>
      <c r="P316" s="22"/>
      <c r="Q316" s="22"/>
      <c r="R316" s="22"/>
      <c r="S316" s="22"/>
      <c r="T316" s="23"/>
      <c r="U316" s="22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</row>
    <row r="318" spans="1:53" x14ac:dyDescent="0.2">
      <c r="A318" s="17"/>
      <c r="B318" s="18"/>
      <c r="C318" s="18"/>
      <c r="D318" s="18"/>
      <c r="E318" s="18"/>
      <c r="F318" s="18"/>
      <c r="G318" s="18"/>
      <c r="H318" s="18"/>
      <c r="I318" s="19"/>
      <c r="J318" s="33"/>
      <c r="K318" s="22"/>
      <c r="L318" s="22"/>
      <c r="M318" s="22"/>
      <c r="N318" s="22"/>
      <c r="O318" s="23"/>
      <c r="P318" s="22"/>
      <c r="Q318" s="22"/>
      <c r="R318" s="22"/>
      <c r="S318" s="22"/>
      <c r="T318" s="23"/>
      <c r="U318" s="22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</row>
    <row r="320" spans="1:53" x14ac:dyDescent="0.2">
      <c r="A320" s="17"/>
      <c r="B320" s="18"/>
      <c r="C320" s="18"/>
      <c r="D320" s="18"/>
      <c r="E320" s="18"/>
      <c r="F320" s="18"/>
      <c r="G320" s="18"/>
      <c r="H320" s="18"/>
      <c r="I320" s="19"/>
      <c r="J320" s="33"/>
      <c r="K320" s="22"/>
      <c r="L320" s="22"/>
      <c r="M320" s="22"/>
      <c r="N320" s="22"/>
      <c r="O320" s="23"/>
      <c r="P320" s="22"/>
      <c r="Q320" s="22"/>
      <c r="R320" s="22"/>
      <c r="S320" s="22"/>
      <c r="T320" s="23"/>
      <c r="U320" s="22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</row>
    <row r="322" spans="1:53" x14ac:dyDescent="0.2">
      <c r="A322" s="17"/>
      <c r="B322" s="18"/>
      <c r="C322" s="18"/>
      <c r="D322" s="18"/>
      <c r="E322" s="18"/>
      <c r="F322" s="18"/>
      <c r="G322" s="18"/>
      <c r="H322" s="18"/>
      <c r="I322" s="19"/>
      <c r="J322" s="33"/>
      <c r="K322" s="22"/>
      <c r="L322" s="22"/>
      <c r="M322" s="22"/>
      <c r="N322" s="22"/>
      <c r="O322" s="23"/>
      <c r="P322" s="22"/>
      <c r="Q322" s="22"/>
      <c r="R322" s="22"/>
      <c r="S322" s="22"/>
      <c r="T322" s="23"/>
      <c r="U322" s="22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</row>
    <row r="324" spans="1:53" x14ac:dyDescent="0.2">
      <c r="A324" s="17"/>
      <c r="B324" s="18"/>
      <c r="C324" s="18"/>
      <c r="D324" s="18"/>
      <c r="E324" s="18"/>
      <c r="F324" s="18"/>
      <c r="G324" s="18"/>
      <c r="H324" s="18"/>
      <c r="I324" s="19"/>
      <c r="J324" s="33"/>
      <c r="K324" s="22"/>
      <c r="L324" s="22"/>
      <c r="M324" s="22"/>
      <c r="N324" s="22"/>
      <c r="O324" s="23"/>
      <c r="P324" s="22"/>
      <c r="Q324" s="22"/>
      <c r="R324" s="22"/>
      <c r="S324" s="22"/>
      <c r="T324" s="23"/>
      <c r="U324" s="22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</row>
    <row r="326" spans="1:53" x14ac:dyDescent="0.2">
      <c r="A326" s="17"/>
      <c r="B326" s="18"/>
      <c r="C326" s="18"/>
      <c r="D326" s="18"/>
      <c r="E326" s="18"/>
      <c r="F326" s="18"/>
      <c r="G326" s="18"/>
      <c r="H326" s="18"/>
      <c r="I326" s="19"/>
      <c r="J326" s="33"/>
      <c r="K326" s="22"/>
      <c r="L326" s="22"/>
      <c r="M326" s="22"/>
      <c r="N326" s="22"/>
      <c r="O326" s="23"/>
      <c r="P326" s="22"/>
      <c r="Q326" s="22"/>
      <c r="R326" s="22"/>
      <c r="S326" s="22"/>
      <c r="T326" s="23"/>
      <c r="U326" s="22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</row>
    <row r="328" spans="1:53" x14ac:dyDescent="0.2">
      <c r="A328" s="17"/>
      <c r="B328" s="18"/>
      <c r="C328" s="18"/>
      <c r="D328" s="18"/>
      <c r="E328" s="18"/>
      <c r="F328" s="18"/>
      <c r="G328" s="18"/>
      <c r="H328" s="18"/>
      <c r="I328" s="19"/>
      <c r="J328" s="33"/>
      <c r="K328" s="22"/>
      <c r="L328" s="22"/>
      <c r="M328" s="22"/>
      <c r="N328" s="22"/>
      <c r="O328" s="23"/>
      <c r="P328" s="22"/>
      <c r="Q328" s="22"/>
      <c r="R328" s="22"/>
      <c r="S328" s="22"/>
      <c r="T328" s="23"/>
      <c r="U328" s="22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</row>
    <row r="330" spans="1:53" x14ac:dyDescent="0.2">
      <c r="A330" s="17"/>
      <c r="B330" s="18"/>
      <c r="C330" s="18"/>
      <c r="D330" s="18"/>
      <c r="E330" s="18"/>
      <c r="F330" s="18"/>
      <c r="G330" s="18"/>
      <c r="H330" s="18"/>
      <c r="I330" s="19"/>
      <c r="J330" s="33"/>
      <c r="K330" s="22"/>
      <c r="L330" s="22"/>
      <c r="M330" s="22"/>
      <c r="N330" s="22"/>
      <c r="O330" s="23"/>
      <c r="P330" s="22"/>
      <c r="Q330" s="22"/>
      <c r="R330" s="22"/>
      <c r="S330" s="22"/>
      <c r="T330" s="23"/>
      <c r="U330" s="22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</row>
    <row r="332" spans="1:53" x14ac:dyDescent="0.2">
      <c r="A332" s="17"/>
      <c r="B332" s="18"/>
      <c r="C332" s="18"/>
      <c r="D332" s="18"/>
      <c r="E332" s="18"/>
      <c r="F332" s="18"/>
      <c r="G332" s="18"/>
      <c r="H332" s="18"/>
      <c r="I332" s="19"/>
      <c r="J332" s="33"/>
      <c r="K332" s="22"/>
      <c r="L332" s="22"/>
      <c r="M332" s="22"/>
      <c r="N332" s="22"/>
      <c r="O332" s="23"/>
      <c r="P332" s="22"/>
      <c r="Q332" s="22"/>
      <c r="R332" s="22"/>
      <c r="S332" s="22"/>
      <c r="T332" s="23"/>
      <c r="U332" s="22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</row>
    <row r="334" spans="1:53" x14ac:dyDescent="0.2">
      <c r="A334" s="17"/>
      <c r="B334" s="18"/>
      <c r="C334" s="18"/>
      <c r="D334" s="18"/>
      <c r="E334" s="18"/>
      <c r="F334" s="18"/>
      <c r="G334" s="18"/>
      <c r="H334" s="18"/>
      <c r="I334" s="19"/>
      <c r="J334" s="33"/>
      <c r="K334" s="22"/>
      <c r="L334" s="22"/>
      <c r="M334" s="22"/>
      <c r="N334" s="22"/>
      <c r="O334" s="23"/>
      <c r="P334" s="22"/>
      <c r="Q334" s="22"/>
      <c r="R334" s="22"/>
      <c r="S334" s="22"/>
      <c r="T334" s="23"/>
      <c r="U334" s="22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</row>
    <row r="336" spans="1:53" x14ac:dyDescent="0.2">
      <c r="A336" s="17"/>
      <c r="B336" s="18"/>
      <c r="C336" s="18"/>
      <c r="D336" s="18"/>
      <c r="E336" s="18"/>
      <c r="F336" s="18"/>
      <c r="G336" s="18"/>
      <c r="H336" s="18"/>
      <c r="I336" s="19"/>
      <c r="J336" s="33"/>
      <c r="K336" s="22"/>
      <c r="L336" s="22"/>
      <c r="M336" s="22"/>
      <c r="N336" s="22"/>
      <c r="O336" s="23"/>
      <c r="P336" s="22"/>
      <c r="Q336" s="22"/>
      <c r="R336" s="22"/>
      <c r="S336" s="22"/>
      <c r="T336" s="23"/>
      <c r="U336" s="22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</row>
    <row r="338" spans="1:53" x14ac:dyDescent="0.2">
      <c r="A338" s="17"/>
      <c r="B338" s="18"/>
      <c r="C338" s="18"/>
      <c r="D338" s="18"/>
      <c r="E338" s="18"/>
      <c r="F338" s="18"/>
      <c r="G338" s="18"/>
      <c r="H338" s="18"/>
      <c r="I338" s="19"/>
      <c r="J338" s="33"/>
      <c r="K338" s="22"/>
      <c r="L338" s="22"/>
      <c r="M338" s="22"/>
      <c r="N338" s="22"/>
      <c r="O338" s="23"/>
      <c r="P338" s="22"/>
      <c r="Q338" s="22"/>
      <c r="R338" s="22"/>
      <c r="S338" s="22"/>
      <c r="T338" s="23"/>
      <c r="U338" s="22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</row>
    <row r="340" spans="1:53" x14ac:dyDescent="0.2">
      <c r="A340" s="17"/>
      <c r="B340" s="18"/>
      <c r="C340" s="18"/>
      <c r="D340" s="18"/>
      <c r="E340" s="18"/>
      <c r="F340" s="18"/>
      <c r="G340" s="18"/>
      <c r="H340" s="18"/>
      <c r="I340" s="19"/>
      <c r="J340" s="33"/>
      <c r="K340" s="22"/>
      <c r="L340" s="22"/>
      <c r="M340" s="22"/>
      <c r="N340" s="22"/>
      <c r="O340" s="23"/>
      <c r="P340" s="22"/>
      <c r="Q340" s="22"/>
      <c r="R340" s="22"/>
      <c r="S340" s="22"/>
      <c r="T340" s="23"/>
      <c r="U340" s="22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</row>
    <row r="342" spans="1:53" x14ac:dyDescent="0.2">
      <c r="A342" s="17"/>
      <c r="B342" s="18"/>
      <c r="C342" s="18"/>
      <c r="D342" s="18"/>
      <c r="E342" s="18"/>
      <c r="F342" s="18"/>
      <c r="G342" s="18"/>
      <c r="H342" s="18"/>
      <c r="I342" s="19"/>
      <c r="J342" s="33"/>
      <c r="K342" s="22"/>
      <c r="L342" s="22"/>
      <c r="M342" s="22"/>
      <c r="N342" s="22"/>
      <c r="O342" s="23"/>
      <c r="P342" s="22"/>
      <c r="Q342" s="22"/>
      <c r="R342" s="22"/>
      <c r="S342" s="22"/>
      <c r="T342" s="23"/>
      <c r="U342" s="22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</row>
    <row r="344" spans="1:53" x14ac:dyDescent="0.2">
      <c r="A344" s="17"/>
      <c r="B344" s="18"/>
      <c r="C344" s="18"/>
      <c r="D344" s="18"/>
      <c r="E344" s="18"/>
      <c r="F344" s="18"/>
      <c r="G344" s="18"/>
      <c r="H344" s="18"/>
      <c r="I344" s="19"/>
      <c r="J344" s="33"/>
      <c r="K344" s="22"/>
      <c r="L344" s="22"/>
      <c r="M344" s="22"/>
      <c r="N344" s="22"/>
      <c r="O344" s="23"/>
      <c r="P344" s="22"/>
      <c r="Q344" s="22"/>
      <c r="R344" s="22"/>
      <c r="S344" s="22"/>
      <c r="T344" s="23"/>
      <c r="U344" s="22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</row>
    <row r="346" spans="1:53" x14ac:dyDescent="0.2">
      <c r="A346" s="17"/>
      <c r="B346" s="18"/>
      <c r="C346" s="18"/>
      <c r="D346" s="18"/>
      <c r="E346" s="18"/>
      <c r="F346" s="18"/>
      <c r="G346" s="18"/>
      <c r="H346" s="18"/>
      <c r="I346" s="19"/>
      <c r="J346" s="33"/>
      <c r="K346" s="22"/>
      <c r="L346" s="22"/>
      <c r="M346" s="22"/>
      <c r="N346" s="22"/>
      <c r="O346" s="23"/>
      <c r="P346" s="22"/>
      <c r="Q346" s="22"/>
      <c r="R346" s="22"/>
      <c r="S346" s="22"/>
      <c r="T346" s="23"/>
      <c r="U346" s="22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</row>
    <row r="348" spans="1:53" x14ac:dyDescent="0.2">
      <c r="A348" s="17"/>
      <c r="B348" s="18"/>
      <c r="C348" s="18"/>
      <c r="D348" s="18"/>
      <c r="E348" s="18"/>
      <c r="F348" s="18"/>
      <c r="G348" s="18"/>
      <c r="H348" s="18"/>
      <c r="I348" s="19"/>
      <c r="J348" s="33"/>
      <c r="K348" s="22"/>
      <c r="L348" s="22"/>
      <c r="M348" s="22"/>
      <c r="N348" s="22"/>
      <c r="O348" s="23"/>
      <c r="P348" s="22"/>
      <c r="Q348" s="22"/>
      <c r="R348" s="22"/>
      <c r="S348" s="22"/>
      <c r="T348" s="23"/>
      <c r="U348" s="22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</row>
    <row r="350" spans="1:53" x14ac:dyDescent="0.2">
      <c r="A350" s="17"/>
      <c r="B350" s="18"/>
      <c r="C350" s="18"/>
      <c r="D350" s="18"/>
      <c r="E350" s="18"/>
      <c r="F350" s="18"/>
      <c r="G350" s="18"/>
      <c r="H350" s="18"/>
      <c r="I350" s="19"/>
      <c r="J350" s="33"/>
      <c r="K350" s="22"/>
      <c r="L350" s="22"/>
      <c r="M350" s="22"/>
      <c r="N350" s="22"/>
      <c r="O350" s="23"/>
      <c r="P350" s="22"/>
      <c r="Q350" s="22"/>
      <c r="R350" s="22"/>
      <c r="S350" s="22"/>
      <c r="T350" s="23"/>
      <c r="U350" s="22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</row>
    <row r="352" spans="1:53" x14ac:dyDescent="0.2">
      <c r="A352" s="17"/>
      <c r="B352" s="18"/>
      <c r="C352" s="18"/>
      <c r="D352" s="18"/>
      <c r="E352" s="18"/>
      <c r="F352" s="18"/>
      <c r="G352" s="18"/>
      <c r="H352" s="18"/>
      <c r="I352" s="19"/>
      <c r="J352" s="33"/>
      <c r="K352" s="22"/>
      <c r="L352" s="22"/>
      <c r="M352" s="22"/>
      <c r="N352" s="22"/>
      <c r="O352" s="23"/>
      <c r="P352" s="22"/>
      <c r="Q352" s="22"/>
      <c r="R352" s="22"/>
      <c r="S352" s="22"/>
      <c r="T352" s="23"/>
      <c r="U352" s="22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</row>
    <row r="354" spans="1:53" x14ac:dyDescent="0.2">
      <c r="A354" s="17"/>
      <c r="B354" s="18"/>
      <c r="C354" s="18"/>
      <c r="D354" s="18"/>
      <c r="E354" s="18"/>
      <c r="F354" s="18"/>
      <c r="G354" s="18"/>
      <c r="H354" s="18"/>
      <c r="I354" s="19"/>
      <c r="J354" s="33"/>
      <c r="K354" s="22"/>
      <c r="L354" s="22"/>
      <c r="M354" s="22"/>
      <c r="N354" s="22"/>
      <c r="O354" s="23"/>
      <c r="P354" s="22"/>
      <c r="Q354" s="22"/>
      <c r="R354" s="22"/>
      <c r="S354" s="22"/>
      <c r="T354" s="23"/>
      <c r="U354" s="22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</row>
    <row r="356" spans="1:53" x14ac:dyDescent="0.2">
      <c r="A356" s="17"/>
      <c r="B356" s="18"/>
      <c r="C356" s="18"/>
      <c r="D356" s="18"/>
      <c r="E356" s="18"/>
      <c r="F356" s="18"/>
      <c r="G356" s="18"/>
      <c r="H356" s="18"/>
      <c r="I356" s="19"/>
      <c r="J356" s="33"/>
      <c r="K356" s="22"/>
      <c r="L356" s="22"/>
      <c r="M356" s="22"/>
      <c r="N356" s="22"/>
      <c r="O356" s="23"/>
      <c r="P356" s="22"/>
      <c r="Q356" s="22"/>
      <c r="R356" s="22"/>
      <c r="S356" s="22"/>
      <c r="T356" s="23"/>
      <c r="U356" s="22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</row>
    <row r="358" spans="1:53" x14ac:dyDescent="0.2">
      <c r="A358" s="17"/>
      <c r="B358" s="18"/>
      <c r="C358" s="18"/>
      <c r="D358" s="18"/>
      <c r="E358" s="18"/>
      <c r="F358" s="18"/>
      <c r="G358" s="18"/>
      <c r="H358" s="18"/>
      <c r="I358" s="19"/>
      <c r="J358" s="33"/>
      <c r="K358" s="22"/>
      <c r="L358" s="22"/>
      <c r="M358" s="22"/>
      <c r="N358" s="22"/>
      <c r="O358" s="23"/>
      <c r="P358" s="22"/>
      <c r="Q358" s="22"/>
      <c r="R358" s="22"/>
      <c r="S358" s="22"/>
      <c r="T358" s="23"/>
      <c r="U358" s="22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</row>
    <row r="360" spans="1:53" x14ac:dyDescent="0.2">
      <c r="A360" s="17"/>
      <c r="B360" s="18"/>
      <c r="C360" s="18"/>
      <c r="D360" s="18"/>
      <c r="E360" s="18"/>
      <c r="F360" s="18"/>
      <c r="G360" s="18"/>
      <c r="H360" s="18"/>
      <c r="I360" s="19"/>
      <c r="J360" s="33"/>
      <c r="K360" s="22"/>
      <c r="L360" s="22"/>
      <c r="M360" s="22"/>
      <c r="N360" s="22"/>
      <c r="O360" s="23"/>
      <c r="P360" s="22"/>
      <c r="Q360" s="22"/>
      <c r="R360" s="22"/>
      <c r="S360" s="22"/>
      <c r="T360" s="23"/>
      <c r="U360" s="22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</row>
    <row r="362" spans="1:53" x14ac:dyDescent="0.2">
      <c r="A362" s="17"/>
      <c r="B362" s="18"/>
      <c r="C362" s="18"/>
      <c r="D362" s="18"/>
      <c r="E362" s="18"/>
      <c r="F362" s="18"/>
      <c r="G362" s="18"/>
      <c r="H362" s="18"/>
      <c r="I362" s="19"/>
      <c r="J362" s="33"/>
      <c r="K362" s="22"/>
      <c r="L362" s="22"/>
      <c r="M362" s="22"/>
      <c r="N362" s="22"/>
      <c r="O362" s="23"/>
      <c r="P362" s="22"/>
      <c r="Q362" s="22"/>
      <c r="R362" s="22"/>
      <c r="S362" s="22"/>
      <c r="T362" s="23"/>
      <c r="U362" s="22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</row>
    <row r="364" spans="1:53" x14ac:dyDescent="0.2">
      <c r="A364" s="17"/>
      <c r="B364" s="18"/>
      <c r="C364" s="18"/>
      <c r="D364" s="18"/>
      <c r="E364" s="18"/>
      <c r="F364" s="18"/>
      <c r="G364" s="18"/>
      <c r="H364" s="18"/>
      <c r="I364" s="19"/>
      <c r="J364" s="33"/>
      <c r="K364" s="22"/>
      <c r="L364" s="22"/>
      <c r="M364" s="22"/>
      <c r="N364" s="22"/>
      <c r="O364" s="23"/>
      <c r="P364" s="22"/>
      <c r="Q364" s="22"/>
      <c r="R364" s="22"/>
      <c r="S364" s="22"/>
      <c r="T364" s="23"/>
      <c r="U364" s="22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</row>
    <row r="366" spans="1:53" x14ac:dyDescent="0.2">
      <c r="A366" s="17"/>
      <c r="B366" s="18"/>
      <c r="C366" s="18"/>
      <c r="D366" s="18"/>
      <c r="E366" s="18"/>
      <c r="F366" s="18"/>
      <c r="G366" s="18"/>
      <c r="H366" s="18"/>
      <c r="I366" s="19"/>
      <c r="J366" s="33"/>
      <c r="K366" s="22"/>
      <c r="L366" s="22"/>
      <c r="M366" s="22"/>
      <c r="N366" s="22"/>
      <c r="O366" s="23"/>
      <c r="P366" s="22"/>
      <c r="Q366" s="22"/>
      <c r="R366" s="22"/>
      <c r="S366" s="22"/>
      <c r="T366" s="23"/>
      <c r="U366" s="22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</row>
    <row r="368" spans="1:53" x14ac:dyDescent="0.2">
      <c r="A368" s="17"/>
      <c r="B368" s="18"/>
      <c r="C368" s="18"/>
      <c r="D368" s="18"/>
      <c r="E368" s="18"/>
      <c r="F368" s="18"/>
      <c r="G368" s="18"/>
      <c r="H368" s="18"/>
      <c r="I368" s="19"/>
      <c r="J368" s="33"/>
      <c r="K368" s="22"/>
      <c r="L368" s="22"/>
      <c r="M368" s="22"/>
      <c r="N368" s="22"/>
      <c r="O368" s="23"/>
      <c r="P368" s="22"/>
      <c r="Q368" s="22"/>
      <c r="R368" s="22"/>
      <c r="S368" s="22"/>
      <c r="T368" s="23"/>
      <c r="U368" s="22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</row>
    <row r="370" spans="1:53" x14ac:dyDescent="0.2">
      <c r="A370" s="17"/>
      <c r="B370" s="18"/>
      <c r="C370" s="18"/>
      <c r="D370" s="18"/>
      <c r="E370" s="18"/>
      <c r="F370" s="18"/>
      <c r="G370" s="18"/>
      <c r="H370" s="18"/>
      <c r="I370" s="19"/>
      <c r="J370" s="33"/>
      <c r="K370" s="22"/>
      <c r="L370" s="22"/>
      <c r="M370" s="22"/>
      <c r="N370" s="22"/>
      <c r="O370" s="23"/>
      <c r="P370" s="22"/>
      <c r="Q370" s="22"/>
      <c r="R370" s="22"/>
      <c r="S370" s="22"/>
      <c r="T370" s="23"/>
      <c r="U370" s="22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</row>
    <row r="372" spans="1:53" x14ac:dyDescent="0.2">
      <c r="A372" s="17"/>
      <c r="B372" s="18"/>
      <c r="C372" s="18"/>
      <c r="D372" s="18"/>
      <c r="E372" s="18"/>
      <c r="F372" s="18"/>
      <c r="G372" s="18"/>
      <c r="H372" s="18"/>
      <c r="I372" s="19"/>
      <c r="J372" s="33"/>
      <c r="K372" s="22"/>
      <c r="L372" s="22"/>
      <c r="M372" s="22"/>
      <c r="N372" s="22"/>
      <c r="O372" s="23"/>
      <c r="P372" s="22"/>
      <c r="Q372" s="22"/>
      <c r="R372" s="22"/>
      <c r="S372" s="22"/>
      <c r="T372" s="23"/>
      <c r="U372" s="22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</row>
    <row r="374" spans="1:53" x14ac:dyDescent="0.2">
      <c r="A374" s="17"/>
      <c r="B374" s="18"/>
      <c r="C374" s="18"/>
      <c r="D374" s="18"/>
      <c r="E374" s="18"/>
      <c r="F374" s="18"/>
      <c r="G374" s="18"/>
      <c r="H374" s="18"/>
      <c r="I374" s="19"/>
      <c r="J374" s="33"/>
      <c r="K374" s="22"/>
      <c r="L374" s="22"/>
      <c r="M374" s="22"/>
      <c r="N374" s="22"/>
      <c r="O374" s="23"/>
      <c r="P374" s="22"/>
      <c r="Q374" s="22"/>
      <c r="R374" s="22"/>
      <c r="S374" s="22"/>
      <c r="T374" s="23"/>
      <c r="U374" s="22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</row>
    <row r="376" spans="1:53" x14ac:dyDescent="0.2">
      <c r="A376" s="17"/>
      <c r="B376" s="18"/>
      <c r="C376" s="18"/>
      <c r="D376" s="18"/>
      <c r="E376" s="18"/>
      <c r="F376" s="18"/>
      <c r="G376" s="18"/>
      <c r="H376" s="18"/>
      <c r="I376" s="19"/>
      <c r="J376" s="33"/>
      <c r="K376" s="22"/>
      <c r="L376" s="22"/>
      <c r="M376" s="22"/>
      <c r="N376" s="22"/>
      <c r="O376" s="23"/>
      <c r="P376" s="22"/>
      <c r="Q376" s="22"/>
      <c r="R376" s="22"/>
      <c r="S376" s="22"/>
      <c r="T376" s="23"/>
      <c r="U376" s="22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</row>
    <row r="378" spans="1:53" x14ac:dyDescent="0.2">
      <c r="A378" s="17"/>
      <c r="B378" s="18"/>
      <c r="C378" s="18"/>
      <c r="D378" s="18"/>
      <c r="E378" s="18"/>
      <c r="F378" s="18"/>
      <c r="G378" s="18"/>
      <c r="H378" s="18"/>
      <c r="I378" s="19"/>
      <c r="J378" s="33"/>
      <c r="K378" s="22"/>
      <c r="L378" s="22"/>
      <c r="M378" s="22"/>
      <c r="N378" s="22"/>
      <c r="O378" s="23"/>
      <c r="P378" s="22"/>
      <c r="Q378" s="22"/>
      <c r="R378" s="22"/>
      <c r="S378" s="22"/>
      <c r="T378" s="23"/>
      <c r="U378" s="22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</row>
    <row r="380" spans="1:53" x14ac:dyDescent="0.2">
      <c r="A380" s="17"/>
      <c r="B380" s="18"/>
      <c r="C380" s="18"/>
      <c r="D380" s="18"/>
      <c r="E380" s="18"/>
      <c r="F380" s="18"/>
      <c r="G380" s="18"/>
      <c r="H380" s="18"/>
      <c r="I380" s="19"/>
      <c r="J380" s="33"/>
      <c r="K380" s="22"/>
      <c r="L380" s="22"/>
      <c r="M380" s="22"/>
      <c r="N380" s="22"/>
      <c r="O380" s="23"/>
      <c r="P380" s="22"/>
      <c r="Q380" s="22"/>
      <c r="R380" s="22"/>
      <c r="S380" s="22"/>
      <c r="T380" s="23"/>
      <c r="U380" s="22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</row>
    <row r="382" spans="1:53" x14ac:dyDescent="0.2">
      <c r="A382" s="17"/>
      <c r="B382" s="18"/>
      <c r="C382" s="18"/>
      <c r="D382" s="18"/>
      <c r="E382" s="18"/>
      <c r="F382" s="18"/>
      <c r="G382" s="18"/>
      <c r="H382" s="18"/>
      <c r="I382" s="19"/>
      <c r="J382" s="33"/>
      <c r="K382" s="22"/>
      <c r="L382" s="22"/>
      <c r="M382" s="22"/>
      <c r="N382" s="22"/>
      <c r="O382" s="23"/>
      <c r="P382" s="22"/>
      <c r="Q382" s="22"/>
      <c r="R382" s="22"/>
      <c r="S382" s="22"/>
      <c r="T382" s="23"/>
      <c r="U382" s="22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</row>
    <row r="384" spans="1:53" x14ac:dyDescent="0.2">
      <c r="A384" s="17"/>
      <c r="B384" s="18"/>
      <c r="C384" s="18"/>
      <c r="D384" s="18"/>
      <c r="E384" s="18"/>
      <c r="F384" s="18"/>
      <c r="G384" s="18"/>
      <c r="H384" s="18"/>
      <c r="I384" s="19"/>
      <c r="J384" s="33"/>
      <c r="K384" s="22"/>
      <c r="L384" s="22"/>
      <c r="M384" s="22"/>
      <c r="N384" s="22"/>
      <c r="O384" s="23"/>
      <c r="P384" s="22"/>
      <c r="Q384" s="22"/>
      <c r="R384" s="22"/>
      <c r="S384" s="22"/>
      <c r="T384" s="23"/>
      <c r="U384" s="22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</row>
    <row r="386" spans="1:53" x14ac:dyDescent="0.2">
      <c r="A386" s="17"/>
      <c r="B386" s="18"/>
      <c r="C386" s="18"/>
      <c r="D386" s="18"/>
      <c r="E386" s="18"/>
      <c r="F386" s="18"/>
      <c r="G386" s="18"/>
      <c r="H386" s="18"/>
      <c r="I386" s="19"/>
      <c r="J386" s="33"/>
      <c r="K386" s="22"/>
      <c r="L386" s="22"/>
      <c r="M386" s="22"/>
      <c r="N386" s="22"/>
      <c r="O386" s="23"/>
      <c r="P386" s="22"/>
      <c r="Q386" s="22"/>
      <c r="R386" s="22"/>
      <c r="S386" s="22"/>
      <c r="T386" s="23"/>
      <c r="U386" s="22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</row>
    <row r="388" spans="1:53" x14ac:dyDescent="0.2">
      <c r="A388" s="17"/>
      <c r="B388" s="18"/>
      <c r="C388" s="18"/>
      <c r="D388" s="18"/>
      <c r="E388" s="18"/>
      <c r="F388" s="18"/>
      <c r="G388" s="18"/>
      <c r="H388" s="18"/>
      <c r="I388" s="19"/>
      <c r="J388" s="33"/>
      <c r="K388" s="22"/>
      <c r="L388" s="22"/>
      <c r="M388" s="22"/>
      <c r="N388" s="22"/>
      <c r="O388" s="23"/>
      <c r="P388" s="22"/>
      <c r="Q388" s="22"/>
      <c r="R388" s="22"/>
      <c r="S388" s="22"/>
      <c r="T388" s="23"/>
      <c r="U388" s="22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</row>
    <row r="390" spans="1:53" x14ac:dyDescent="0.2">
      <c r="A390" s="17"/>
      <c r="B390" s="18"/>
      <c r="C390" s="18"/>
      <c r="D390" s="18"/>
      <c r="E390" s="18"/>
      <c r="F390" s="18"/>
      <c r="G390" s="18"/>
      <c r="H390" s="18"/>
      <c r="I390" s="19"/>
      <c r="J390" s="33"/>
      <c r="K390" s="22"/>
      <c r="L390" s="22"/>
      <c r="M390" s="22"/>
      <c r="N390" s="22"/>
      <c r="O390" s="23"/>
      <c r="P390" s="22"/>
      <c r="Q390" s="22"/>
      <c r="R390" s="22"/>
      <c r="S390" s="22"/>
      <c r="T390" s="23"/>
      <c r="U390" s="22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</row>
    <row r="392" spans="1:53" x14ac:dyDescent="0.2">
      <c r="A392" s="17"/>
      <c r="B392" s="18"/>
      <c r="C392" s="18"/>
      <c r="D392" s="18"/>
      <c r="E392" s="18"/>
      <c r="F392" s="18"/>
      <c r="G392" s="18"/>
      <c r="H392" s="18"/>
      <c r="I392" s="19"/>
      <c r="J392" s="33"/>
      <c r="K392" s="22"/>
      <c r="L392" s="22"/>
      <c r="M392" s="22"/>
      <c r="N392" s="22"/>
      <c r="O392" s="23"/>
      <c r="P392" s="22"/>
      <c r="Q392" s="22"/>
      <c r="R392" s="22"/>
      <c r="S392" s="22"/>
      <c r="T392" s="23"/>
      <c r="U392" s="22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</row>
    <row r="394" spans="1:53" x14ac:dyDescent="0.2">
      <c r="A394" s="17"/>
      <c r="B394" s="18"/>
      <c r="C394" s="18"/>
      <c r="D394" s="18"/>
      <c r="E394" s="18"/>
      <c r="F394" s="18"/>
      <c r="G394" s="18"/>
      <c r="H394" s="18"/>
      <c r="I394" s="19"/>
      <c r="J394" s="33"/>
      <c r="K394" s="22"/>
      <c r="L394" s="22"/>
      <c r="M394" s="22"/>
      <c r="N394" s="22"/>
      <c r="O394" s="23"/>
      <c r="P394" s="22"/>
      <c r="Q394" s="22"/>
      <c r="R394" s="22"/>
      <c r="S394" s="22"/>
      <c r="T394" s="23"/>
      <c r="U394" s="22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</row>
    <row r="396" spans="1:53" x14ac:dyDescent="0.2">
      <c r="A396" s="17"/>
      <c r="B396" s="18"/>
      <c r="C396" s="18"/>
      <c r="D396" s="18"/>
      <c r="E396" s="18"/>
      <c r="F396" s="18"/>
      <c r="G396" s="18"/>
      <c r="H396" s="18"/>
      <c r="I396" s="19"/>
      <c r="J396" s="33"/>
      <c r="K396" s="22"/>
      <c r="L396" s="22"/>
      <c r="M396" s="22"/>
      <c r="N396" s="22"/>
      <c r="O396" s="23"/>
      <c r="P396" s="22"/>
      <c r="Q396" s="22"/>
      <c r="R396" s="22"/>
      <c r="S396" s="22"/>
      <c r="T396" s="23"/>
      <c r="U396" s="22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</row>
    <row r="398" spans="1:53" x14ac:dyDescent="0.2">
      <c r="A398" s="17"/>
      <c r="B398" s="18"/>
      <c r="C398" s="18"/>
      <c r="D398" s="18"/>
      <c r="E398" s="18"/>
      <c r="F398" s="18"/>
      <c r="G398" s="18"/>
      <c r="H398" s="18"/>
      <c r="I398" s="19"/>
      <c r="J398" s="33"/>
      <c r="K398" s="22"/>
      <c r="L398" s="22"/>
      <c r="M398" s="22"/>
      <c r="N398" s="22"/>
      <c r="O398" s="23"/>
      <c r="P398" s="22"/>
      <c r="Q398" s="22"/>
      <c r="R398" s="22"/>
      <c r="S398" s="22"/>
      <c r="T398" s="23"/>
      <c r="U398" s="22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</row>
    <row r="400" spans="1:53" x14ac:dyDescent="0.2">
      <c r="A400" s="17"/>
      <c r="B400" s="18"/>
      <c r="C400" s="18"/>
      <c r="D400" s="18"/>
      <c r="E400" s="18"/>
      <c r="F400" s="18"/>
      <c r="G400" s="18"/>
      <c r="H400" s="18"/>
      <c r="I400" s="19"/>
      <c r="J400" s="33"/>
      <c r="K400" s="22"/>
      <c r="L400" s="22"/>
      <c r="M400" s="22"/>
      <c r="N400" s="22"/>
      <c r="O400" s="23"/>
      <c r="P400" s="22"/>
      <c r="Q400" s="22"/>
      <c r="R400" s="22"/>
      <c r="S400" s="22"/>
      <c r="T400" s="23"/>
      <c r="U400" s="22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</row>
    <row r="402" spans="1:53" x14ac:dyDescent="0.2">
      <c r="A402" s="17"/>
      <c r="B402" s="18"/>
      <c r="C402" s="18"/>
      <c r="D402" s="18"/>
      <c r="E402" s="18"/>
      <c r="F402" s="18"/>
      <c r="G402" s="18"/>
      <c r="H402" s="18"/>
      <c r="I402" s="19"/>
      <c r="J402" s="33"/>
      <c r="K402" s="22"/>
      <c r="L402" s="22"/>
      <c r="M402" s="22"/>
      <c r="N402" s="22"/>
      <c r="O402" s="23"/>
      <c r="P402" s="22"/>
      <c r="Q402" s="22"/>
      <c r="R402" s="22"/>
      <c r="S402" s="22"/>
      <c r="T402" s="23"/>
      <c r="U402" s="22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</row>
    <row r="404" spans="1:53" x14ac:dyDescent="0.2">
      <c r="A404" s="17"/>
      <c r="B404" s="18"/>
      <c r="C404" s="18"/>
      <c r="D404" s="18"/>
      <c r="E404" s="18"/>
      <c r="F404" s="18"/>
      <c r="G404" s="18"/>
      <c r="H404" s="18"/>
      <c r="I404" s="19"/>
      <c r="J404" s="33"/>
      <c r="K404" s="22"/>
      <c r="L404" s="22"/>
      <c r="M404" s="22"/>
      <c r="N404" s="22"/>
      <c r="O404" s="23"/>
      <c r="P404" s="22"/>
      <c r="Q404" s="22"/>
      <c r="R404" s="22"/>
      <c r="S404" s="22"/>
      <c r="T404" s="23"/>
      <c r="U404" s="22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</row>
    <row r="406" spans="1:53" x14ac:dyDescent="0.2">
      <c r="A406" s="17"/>
      <c r="B406" s="18"/>
      <c r="C406" s="18"/>
      <c r="D406" s="18"/>
      <c r="E406" s="18"/>
      <c r="F406" s="18"/>
      <c r="G406" s="18"/>
      <c r="H406" s="18"/>
      <c r="I406" s="19"/>
      <c r="J406" s="33"/>
      <c r="K406" s="22"/>
      <c r="L406" s="22"/>
      <c r="M406" s="22"/>
      <c r="N406" s="22"/>
      <c r="O406" s="23"/>
      <c r="P406" s="22"/>
      <c r="Q406" s="22"/>
      <c r="R406" s="22"/>
      <c r="S406" s="22"/>
      <c r="T406" s="23"/>
      <c r="U406" s="22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</row>
    <row r="408" spans="1:53" x14ac:dyDescent="0.2">
      <c r="A408" s="17"/>
      <c r="B408" s="18"/>
      <c r="C408" s="18"/>
      <c r="D408" s="18"/>
      <c r="E408" s="18"/>
      <c r="F408" s="18"/>
      <c r="G408" s="18"/>
      <c r="H408" s="18"/>
      <c r="I408" s="19"/>
      <c r="J408" s="33"/>
      <c r="K408" s="22"/>
      <c r="L408" s="22"/>
      <c r="M408" s="22"/>
      <c r="N408" s="22"/>
      <c r="O408" s="23"/>
      <c r="P408" s="22"/>
      <c r="Q408" s="22"/>
      <c r="R408" s="22"/>
      <c r="S408" s="22"/>
      <c r="T408" s="23"/>
      <c r="U408" s="22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</row>
    <row r="410" spans="1:53" x14ac:dyDescent="0.2">
      <c r="A410" s="17"/>
      <c r="B410" s="18"/>
      <c r="C410" s="18"/>
      <c r="D410" s="18"/>
      <c r="E410" s="18"/>
      <c r="F410" s="18"/>
      <c r="G410" s="18"/>
      <c r="H410" s="18"/>
      <c r="I410" s="19"/>
      <c r="J410" s="33"/>
      <c r="K410" s="22"/>
      <c r="L410" s="22"/>
      <c r="M410" s="22"/>
      <c r="N410" s="22"/>
      <c r="O410" s="23"/>
      <c r="P410" s="22"/>
      <c r="Q410" s="22"/>
      <c r="R410" s="22"/>
      <c r="S410" s="22"/>
      <c r="T410" s="23"/>
      <c r="U410" s="22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</row>
    <row r="412" spans="1:53" x14ac:dyDescent="0.2">
      <c r="A412" s="17"/>
      <c r="B412" s="18"/>
      <c r="C412" s="18"/>
      <c r="D412" s="18"/>
      <c r="E412" s="18"/>
      <c r="F412" s="18"/>
      <c r="G412" s="18"/>
      <c r="H412" s="18"/>
      <c r="I412" s="19"/>
      <c r="J412" s="33"/>
      <c r="K412" s="22"/>
      <c r="L412" s="22"/>
      <c r="M412" s="22"/>
      <c r="N412" s="22"/>
      <c r="O412" s="23"/>
      <c r="P412" s="22"/>
      <c r="Q412" s="22"/>
      <c r="R412" s="22"/>
      <c r="S412" s="22"/>
      <c r="T412" s="23"/>
      <c r="U412" s="22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</row>
    <row r="414" spans="1:53" x14ac:dyDescent="0.2">
      <c r="A414" s="17"/>
      <c r="B414" s="18"/>
      <c r="C414" s="18"/>
      <c r="D414" s="18"/>
      <c r="E414" s="18"/>
      <c r="F414" s="18"/>
      <c r="G414" s="18"/>
      <c r="H414" s="18"/>
      <c r="I414" s="19"/>
      <c r="J414" s="33"/>
      <c r="K414" s="22"/>
      <c r="L414" s="22"/>
      <c r="M414" s="22"/>
      <c r="N414" s="22"/>
      <c r="O414" s="23"/>
      <c r="P414" s="22"/>
      <c r="Q414" s="22"/>
      <c r="R414" s="22"/>
      <c r="S414" s="22"/>
      <c r="T414" s="23"/>
      <c r="U414" s="22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</row>
    <row r="416" spans="1:53" x14ac:dyDescent="0.2">
      <c r="A416" s="17"/>
      <c r="B416" s="18"/>
      <c r="C416" s="18"/>
      <c r="D416" s="18"/>
      <c r="E416" s="18"/>
      <c r="F416" s="18"/>
      <c r="G416" s="18"/>
      <c r="H416" s="18"/>
      <c r="I416" s="19"/>
      <c r="J416" s="33"/>
      <c r="K416" s="22"/>
      <c r="L416" s="22"/>
      <c r="M416" s="22"/>
      <c r="N416" s="22"/>
      <c r="O416" s="23"/>
      <c r="P416" s="22"/>
      <c r="Q416" s="22"/>
      <c r="R416" s="22"/>
      <c r="S416" s="22"/>
      <c r="T416" s="23"/>
      <c r="U416" s="22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</row>
    <row r="418" spans="1:53" x14ac:dyDescent="0.2">
      <c r="A418" s="17"/>
      <c r="B418" s="18"/>
      <c r="C418" s="18"/>
      <c r="D418" s="18"/>
      <c r="E418" s="18"/>
      <c r="F418" s="18"/>
      <c r="G418" s="18"/>
      <c r="H418" s="18"/>
      <c r="I418" s="19"/>
      <c r="J418" s="33"/>
      <c r="K418" s="22"/>
      <c r="L418" s="22"/>
      <c r="M418" s="22"/>
      <c r="N418" s="22"/>
      <c r="O418" s="23"/>
      <c r="P418" s="22"/>
      <c r="Q418" s="22"/>
      <c r="R418" s="22"/>
      <c r="S418" s="22"/>
      <c r="T418" s="23"/>
      <c r="U418" s="22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</row>
    <row r="420" spans="1:53" x14ac:dyDescent="0.2">
      <c r="A420" s="17"/>
      <c r="B420" s="18"/>
      <c r="C420" s="18"/>
      <c r="D420" s="18"/>
      <c r="E420" s="18"/>
      <c r="F420" s="18"/>
      <c r="G420" s="18"/>
      <c r="H420" s="18"/>
      <c r="I420" s="19"/>
      <c r="J420" s="33"/>
      <c r="K420" s="22"/>
      <c r="L420" s="22"/>
      <c r="M420" s="22"/>
      <c r="N420" s="22"/>
      <c r="O420" s="23"/>
      <c r="P420" s="22"/>
      <c r="Q420" s="22"/>
      <c r="R420" s="22"/>
      <c r="S420" s="22"/>
      <c r="T420" s="23"/>
      <c r="U420" s="22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</row>
    <row r="422" spans="1:53" x14ac:dyDescent="0.2">
      <c r="A422" s="17"/>
      <c r="B422" s="18"/>
      <c r="C422" s="18"/>
      <c r="D422" s="18"/>
      <c r="E422" s="18"/>
      <c r="F422" s="18"/>
      <c r="G422" s="18"/>
      <c r="H422" s="18"/>
      <c r="I422" s="19"/>
      <c r="J422" s="33"/>
      <c r="K422" s="22"/>
      <c r="L422" s="22"/>
      <c r="M422" s="22"/>
      <c r="N422" s="22"/>
      <c r="O422" s="23"/>
      <c r="P422" s="22"/>
      <c r="Q422" s="22"/>
      <c r="R422" s="22"/>
      <c r="S422" s="22"/>
      <c r="T422" s="23"/>
      <c r="U422" s="22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</row>
    <row r="424" spans="1:53" x14ac:dyDescent="0.2">
      <c r="A424" s="17"/>
      <c r="B424" s="18"/>
      <c r="C424" s="18"/>
      <c r="D424" s="18"/>
      <c r="E424" s="18"/>
      <c r="F424" s="18"/>
      <c r="G424" s="18"/>
      <c r="H424" s="18"/>
      <c r="I424" s="19"/>
      <c r="J424" s="33"/>
      <c r="K424" s="22"/>
      <c r="L424" s="22"/>
      <c r="M424" s="22"/>
      <c r="N424" s="22"/>
      <c r="O424" s="23"/>
      <c r="P424" s="22"/>
      <c r="Q424" s="22"/>
      <c r="R424" s="22"/>
      <c r="S424" s="22"/>
      <c r="T424" s="23"/>
      <c r="U424" s="22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</row>
    <row r="426" spans="1:53" x14ac:dyDescent="0.2">
      <c r="A426" s="17"/>
      <c r="B426" s="18"/>
      <c r="C426" s="18"/>
      <c r="D426" s="18"/>
      <c r="E426" s="18"/>
      <c r="F426" s="18"/>
      <c r="G426" s="18"/>
      <c r="H426" s="18"/>
      <c r="I426" s="19"/>
      <c r="J426" s="33"/>
      <c r="K426" s="22"/>
      <c r="L426" s="22"/>
      <c r="M426" s="22"/>
      <c r="N426" s="22"/>
      <c r="O426" s="23"/>
      <c r="P426" s="22"/>
      <c r="Q426" s="22"/>
      <c r="R426" s="22"/>
      <c r="S426" s="22"/>
      <c r="T426" s="23"/>
      <c r="U426" s="22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</row>
    <row r="428" spans="1:53" x14ac:dyDescent="0.2">
      <c r="A428" s="17"/>
      <c r="B428" s="18"/>
      <c r="C428" s="18"/>
      <c r="D428" s="18"/>
      <c r="E428" s="18"/>
      <c r="F428" s="18"/>
      <c r="G428" s="18"/>
      <c r="H428" s="18"/>
      <c r="I428" s="19"/>
      <c r="J428" s="33"/>
      <c r="K428" s="22"/>
      <c r="L428" s="22"/>
      <c r="M428" s="22"/>
      <c r="N428" s="22"/>
      <c r="O428" s="23"/>
      <c r="P428" s="22"/>
      <c r="Q428" s="22"/>
      <c r="R428" s="22"/>
      <c r="S428" s="22"/>
      <c r="T428" s="23"/>
      <c r="U428" s="22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</row>
    <row r="430" spans="1:53" x14ac:dyDescent="0.2">
      <c r="A430" s="17"/>
      <c r="B430" s="18"/>
      <c r="C430" s="18"/>
      <c r="D430" s="18"/>
      <c r="E430" s="18"/>
      <c r="F430" s="18"/>
      <c r="G430" s="18"/>
      <c r="H430" s="18"/>
      <c r="I430" s="19"/>
      <c r="J430" s="33"/>
      <c r="K430" s="22"/>
      <c r="L430" s="22"/>
      <c r="M430" s="22"/>
      <c r="N430" s="22"/>
      <c r="O430" s="23"/>
      <c r="P430" s="22"/>
      <c r="Q430" s="22"/>
      <c r="R430" s="22"/>
      <c r="S430" s="22"/>
      <c r="T430" s="23"/>
      <c r="U430" s="22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</row>
    <row r="432" spans="1:53" x14ac:dyDescent="0.2">
      <c r="A432" s="17"/>
      <c r="B432" s="18"/>
      <c r="C432" s="18"/>
      <c r="D432" s="18"/>
      <c r="E432" s="18"/>
      <c r="F432" s="18"/>
      <c r="G432" s="18"/>
      <c r="H432" s="18"/>
      <c r="I432" s="19"/>
      <c r="J432" s="33"/>
      <c r="K432" s="22"/>
      <c r="L432" s="22"/>
      <c r="M432" s="22"/>
      <c r="N432" s="22"/>
      <c r="O432" s="23"/>
      <c r="P432" s="22"/>
      <c r="Q432" s="22"/>
      <c r="R432" s="22"/>
      <c r="S432" s="22"/>
      <c r="T432" s="23"/>
      <c r="U432" s="22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</row>
    <row r="434" spans="1:53" x14ac:dyDescent="0.2">
      <c r="A434" s="17"/>
      <c r="B434" s="18"/>
      <c r="C434" s="18"/>
      <c r="D434" s="18"/>
      <c r="E434" s="18"/>
      <c r="F434" s="18"/>
      <c r="G434" s="18"/>
      <c r="H434" s="18"/>
      <c r="I434" s="19"/>
      <c r="J434" s="33"/>
      <c r="K434" s="22"/>
      <c r="L434" s="22"/>
      <c r="M434" s="22"/>
      <c r="N434" s="22"/>
      <c r="O434" s="23"/>
      <c r="P434" s="22"/>
      <c r="Q434" s="22"/>
      <c r="R434" s="22"/>
      <c r="S434" s="22"/>
      <c r="T434" s="23"/>
      <c r="U434" s="22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</row>
    <row r="436" spans="1:53" x14ac:dyDescent="0.2">
      <c r="A436" s="17"/>
      <c r="B436" s="18"/>
      <c r="C436" s="18"/>
      <c r="D436" s="18"/>
      <c r="E436" s="18"/>
      <c r="F436" s="18"/>
      <c r="G436" s="18"/>
      <c r="H436" s="18"/>
      <c r="I436" s="19"/>
      <c r="J436" s="33"/>
      <c r="K436" s="22"/>
      <c r="L436" s="22"/>
      <c r="M436" s="22"/>
      <c r="N436" s="22"/>
      <c r="O436" s="23"/>
      <c r="P436" s="22"/>
      <c r="Q436" s="22"/>
      <c r="R436" s="22"/>
      <c r="S436" s="22"/>
      <c r="T436" s="23"/>
      <c r="U436" s="22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</row>
    <row r="438" spans="1:53" x14ac:dyDescent="0.2">
      <c r="A438" s="17"/>
      <c r="B438" s="18"/>
      <c r="C438" s="18"/>
      <c r="D438" s="18"/>
      <c r="E438" s="18"/>
      <c r="F438" s="18"/>
      <c r="G438" s="18"/>
      <c r="H438" s="18"/>
      <c r="I438" s="19"/>
      <c r="J438" s="33"/>
      <c r="K438" s="22"/>
      <c r="L438" s="22"/>
      <c r="M438" s="22"/>
      <c r="N438" s="22"/>
      <c r="O438" s="23"/>
      <c r="P438" s="22"/>
      <c r="Q438" s="22"/>
      <c r="R438" s="22"/>
      <c r="S438" s="22"/>
      <c r="T438" s="23"/>
      <c r="U438" s="22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</row>
    <row r="440" spans="1:53" x14ac:dyDescent="0.2">
      <c r="A440" s="17"/>
      <c r="B440" s="18"/>
      <c r="C440" s="18"/>
      <c r="D440" s="18"/>
      <c r="E440" s="18"/>
      <c r="F440" s="18"/>
      <c r="G440" s="18"/>
      <c r="H440" s="18"/>
      <c r="I440" s="19"/>
      <c r="J440" s="33"/>
      <c r="K440" s="22"/>
      <c r="L440" s="22"/>
      <c r="M440" s="22"/>
      <c r="N440" s="22"/>
      <c r="O440" s="23"/>
      <c r="P440" s="22"/>
      <c r="Q440" s="22"/>
      <c r="R440" s="22"/>
      <c r="S440" s="22"/>
      <c r="T440" s="23"/>
      <c r="U440" s="22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</row>
    <row r="442" spans="1:53" x14ac:dyDescent="0.2">
      <c r="A442" s="17"/>
      <c r="B442" s="18"/>
      <c r="C442" s="18"/>
      <c r="D442" s="18"/>
      <c r="E442" s="18"/>
      <c r="F442" s="18"/>
      <c r="G442" s="18"/>
      <c r="H442" s="18"/>
      <c r="I442" s="19"/>
      <c r="J442" s="33"/>
      <c r="K442" s="22"/>
      <c r="L442" s="22"/>
      <c r="M442" s="22"/>
      <c r="N442" s="22"/>
      <c r="O442" s="23"/>
      <c r="P442" s="22"/>
      <c r="Q442" s="22"/>
      <c r="R442" s="22"/>
      <c r="S442" s="22"/>
      <c r="T442" s="23"/>
      <c r="U442" s="22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</row>
    <row r="444" spans="1:53" x14ac:dyDescent="0.2">
      <c r="A444" s="17"/>
      <c r="B444" s="18"/>
      <c r="C444" s="18"/>
      <c r="D444" s="18"/>
      <c r="E444" s="18"/>
      <c r="F444" s="18"/>
      <c r="G444" s="18"/>
      <c r="H444" s="18"/>
      <c r="I444" s="19"/>
      <c r="J444" s="33"/>
      <c r="K444" s="22"/>
      <c r="L444" s="22"/>
      <c r="M444" s="22"/>
      <c r="N444" s="22"/>
      <c r="O444" s="23"/>
      <c r="P444" s="22"/>
      <c r="Q444" s="22"/>
      <c r="R444" s="22"/>
      <c r="S444" s="22"/>
      <c r="T444" s="23"/>
      <c r="U444" s="22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</row>
    <row r="446" spans="1:53" x14ac:dyDescent="0.2">
      <c r="A446" s="17"/>
      <c r="B446" s="18"/>
      <c r="C446" s="18"/>
      <c r="D446" s="18"/>
      <c r="E446" s="18"/>
      <c r="F446" s="18"/>
      <c r="G446" s="18"/>
      <c r="H446" s="18"/>
      <c r="I446" s="19"/>
      <c r="J446" s="33"/>
      <c r="K446" s="22"/>
      <c r="L446" s="22"/>
      <c r="M446" s="22"/>
      <c r="N446" s="22"/>
      <c r="O446" s="23"/>
      <c r="P446" s="22"/>
      <c r="Q446" s="22"/>
      <c r="R446" s="22"/>
      <c r="S446" s="22"/>
      <c r="T446" s="23"/>
      <c r="U446" s="22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</row>
    <row r="448" spans="1:53" x14ac:dyDescent="0.2">
      <c r="A448" s="17"/>
      <c r="B448" s="18"/>
      <c r="C448" s="18"/>
      <c r="D448" s="18"/>
      <c r="E448" s="18"/>
      <c r="F448" s="18"/>
      <c r="G448" s="18"/>
      <c r="H448" s="18"/>
      <c r="I448" s="19"/>
      <c r="J448" s="33"/>
      <c r="K448" s="22"/>
      <c r="L448" s="22"/>
      <c r="M448" s="22"/>
      <c r="N448" s="22"/>
      <c r="O448" s="23"/>
      <c r="P448" s="22"/>
      <c r="Q448" s="22"/>
      <c r="R448" s="22"/>
      <c r="S448" s="22"/>
      <c r="T448" s="23"/>
      <c r="U448" s="22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</row>
    <row r="450" spans="1:53" x14ac:dyDescent="0.2">
      <c r="A450" s="17"/>
      <c r="B450" s="18"/>
      <c r="C450" s="18"/>
      <c r="D450" s="18"/>
      <c r="E450" s="18"/>
      <c r="F450" s="18"/>
      <c r="G450" s="18"/>
      <c r="H450" s="18"/>
      <c r="I450" s="19"/>
      <c r="J450" s="33"/>
      <c r="K450" s="22"/>
      <c r="L450" s="22"/>
      <c r="M450" s="22"/>
      <c r="N450" s="22"/>
      <c r="O450" s="23"/>
      <c r="P450" s="22"/>
      <c r="Q450" s="22"/>
      <c r="R450" s="22"/>
      <c r="S450" s="22"/>
      <c r="T450" s="23"/>
      <c r="U450" s="22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</row>
    <row r="452" spans="1:53" x14ac:dyDescent="0.2">
      <c r="A452" s="17"/>
      <c r="B452" s="18"/>
      <c r="C452" s="18"/>
      <c r="D452" s="18"/>
      <c r="E452" s="18"/>
      <c r="F452" s="18"/>
      <c r="G452" s="18"/>
      <c r="H452" s="18"/>
      <c r="I452" s="19"/>
      <c r="J452" s="33"/>
      <c r="K452" s="22"/>
      <c r="L452" s="22"/>
      <c r="M452" s="22"/>
      <c r="N452" s="22"/>
      <c r="O452" s="23"/>
      <c r="P452" s="22"/>
      <c r="Q452" s="22"/>
      <c r="R452" s="22"/>
      <c r="S452" s="22"/>
      <c r="T452" s="23"/>
      <c r="U452" s="22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</row>
    <row r="454" spans="1:53" x14ac:dyDescent="0.2">
      <c r="A454" s="17"/>
      <c r="B454" s="18"/>
      <c r="C454" s="18"/>
      <c r="D454" s="18"/>
      <c r="E454" s="18"/>
      <c r="F454" s="18"/>
      <c r="G454" s="18"/>
      <c r="H454" s="18"/>
      <c r="I454" s="19"/>
      <c r="J454" s="33"/>
      <c r="K454" s="22"/>
      <c r="L454" s="22"/>
      <c r="M454" s="22"/>
      <c r="N454" s="22"/>
      <c r="O454" s="23"/>
      <c r="P454" s="22"/>
      <c r="Q454" s="22"/>
      <c r="R454" s="22"/>
      <c r="S454" s="22"/>
      <c r="T454" s="23"/>
      <c r="U454" s="22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</row>
    <row r="456" spans="1:53" x14ac:dyDescent="0.2">
      <c r="A456" s="17"/>
      <c r="B456" s="18"/>
      <c r="C456" s="18"/>
      <c r="D456" s="18"/>
      <c r="E456" s="18"/>
      <c r="F456" s="18"/>
      <c r="G456" s="18"/>
      <c r="H456" s="18"/>
      <c r="I456" s="19"/>
      <c r="J456" s="33"/>
      <c r="K456" s="22"/>
      <c r="L456" s="22"/>
      <c r="M456" s="22"/>
      <c r="N456" s="22"/>
      <c r="O456" s="23"/>
      <c r="P456" s="22"/>
      <c r="Q456" s="22"/>
      <c r="R456" s="22"/>
      <c r="S456" s="22"/>
      <c r="T456" s="23"/>
      <c r="U456" s="22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</row>
    <row r="458" spans="1:53" x14ac:dyDescent="0.2">
      <c r="A458" s="17"/>
      <c r="B458" s="18"/>
      <c r="C458" s="18"/>
      <c r="D458" s="18"/>
      <c r="E458" s="18"/>
      <c r="F458" s="18"/>
      <c r="G458" s="18"/>
      <c r="H458" s="18"/>
      <c r="I458" s="19"/>
      <c r="J458" s="33"/>
      <c r="K458" s="22"/>
      <c r="L458" s="22"/>
      <c r="M458" s="22"/>
      <c r="N458" s="22"/>
      <c r="O458" s="23"/>
      <c r="P458" s="22"/>
      <c r="Q458" s="22"/>
      <c r="R458" s="22"/>
      <c r="S458" s="22"/>
      <c r="T458" s="23"/>
      <c r="U458" s="22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</row>
    <row r="460" spans="1:53" x14ac:dyDescent="0.2">
      <c r="A460" s="17"/>
      <c r="B460" s="18"/>
      <c r="C460" s="18"/>
      <c r="D460" s="18"/>
      <c r="E460" s="18"/>
      <c r="F460" s="18"/>
      <c r="G460" s="18"/>
      <c r="H460" s="18"/>
      <c r="I460" s="19"/>
      <c r="J460" s="33"/>
      <c r="K460" s="22"/>
      <c r="L460" s="22"/>
      <c r="M460" s="22"/>
      <c r="N460" s="22"/>
      <c r="O460" s="23"/>
      <c r="P460" s="22"/>
      <c r="Q460" s="22"/>
      <c r="R460" s="22"/>
      <c r="S460" s="22"/>
      <c r="T460" s="23"/>
      <c r="U460" s="22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</row>
    <row r="462" spans="1:53" x14ac:dyDescent="0.2">
      <c r="A462" s="17"/>
      <c r="B462" s="18"/>
      <c r="C462" s="18"/>
      <c r="D462" s="18"/>
      <c r="E462" s="18"/>
      <c r="F462" s="18"/>
      <c r="G462" s="18"/>
      <c r="H462" s="18"/>
      <c r="I462" s="19"/>
      <c r="J462" s="33"/>
      <c r="K462" s="22"/>
      <c r="L462" s="22"/>
      <c r="M462" s="22"/>
      <c r="N462" s="22"/>
      <c r="O462" s="23"/>
      <c r="P462" s="22"/>
      <c r="Q462" s="22"/>
      <c r="R462" s="22"/>
      <c r="S462" s="22"/>
      <c r="T462" s="23"/>
      <c r="U462" s="22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</row>
    <row r="464" spans="1:53" x14ac:dyDescent="0.2">
      <c r="A464" s="17"/>
      <c r="B464" s="18"/>
      <c r="C464" s="18"/>
      <c r="D464" s="18"/>
      <c r="E464" s="18"/>
      <c r="F464" s="18"/>
      <c r="G464" s="18"/>
      <c r="H464" s="18"/>
      <c r="I464" s="19"/>
      <c r="J464" s="33"/>
      <c r="K464" s="22"/>
      <c r="L464" s="22"/>
      <c r="M464" s="22"/>
      <c r="N464" s="22"/>
      <c r="O464" s="23"/>
      <c r="P464" s="22"/>
      <c r="Q464" s="22"/>
      <c r="R464" s="22"/>
      <c r="S464" s="22"/>
      <c r="T464" s="23"/>
      <c r="U464" s="22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</row>
    <row r="466" spans="1:53" x14ac:dyDescent="0.2">
      <c r="A466" s="17"/>
      <c r="B466" s="18"/>
      <c r="C466" s="18"/>
      <c r="D466" s="18"/>
      <c r="E466" s="18"/>
      <c r="F466" s="18"/>
      <c r="G466" s="18"/>
      <c r="H466" s="18"/>
      <c r="I466" s="19"/>
      <c r="J466" s="33"/>
      <c r="K466" s="22"/>
      <c r="L466" s="22"/>
      <c r="M466" s="22"/>
      <c r="N466" s="22"/>
      <c r="O466" s="23"/>
      <c r="P466" s="22"/>
      <c r="Q466" s="22"/>
      <c r="R466" s="22"/>
      <c r="S466" s="22"/>
      <c r="T466" s="23"/>
      <c r="U466" s="22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</row>
    <row r="468" spans="1:53" x14ac:dyDescent="0.2">
      <c r="A468" s="17"/>
      <c r="B468" s="18"/>
      <c r="C468" s="18"/>
      <c r="D468" s="18"/>
      <c r="E468" s="18"/>
      <c r="F468" s="18"/>
      <c r="G468" s="18"/>
      <c r="H468" s="18"/>
      <c r="I468" s="19"/>
      <c r="J468" s="33"/>
      <c r="K468" s="22"/>
      <c r="L468" s="22"/>
      <c r="M468" s="22"/>
      <c r="N468" s="22"/>
      <c r="O468" s="23"/>
      <c r="P468" s="22"/>
      <c r="Q468" s="22"/>
      <c r="R468" s="22"/>
      <c r="S468" s="22"/>
      <c r="T468" s="23"/>
      <c r="U468" s="22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</row>
    <row r="470" spans="1:53" x14ac:dyDescent="0.2">
      <c r="A470" s="17"/>
      <c r="B470" s="18"/>
      <c r="C470" s="18"/>
      <c r="D470" s="18"/>
      <c r="E470" s="18"/>
      <c r="F470" s="18"/>
      <c r="G470" s="18"/>
      <c r="H470" s="18"/>
      <c r="I470" s="19"/>
      <c r="J470" s="33"/>
      <c r="K470" s="22"/>
      <c r="L470" s="22"/>
      <c r="M470" s="22"/>
      <c r="N470" s="22"/>
      <c r="O470" s="23"/>
      <c r="P470" s="22"/>
      <c r="Q470" s="22"/>
      <c r="R470" s="22"/>
      <c r="S470" s="22"/>
      <c r="T470" s="23"/>
      <c r="U470" s="22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</row>
    <row r="472" spans="1:53" x14ac:dyDescent="0.2">
      <c r="A472" s="17"/>
      <c r="B472" s="18"/>
      <c r="C472" s="18"/>
      <c r="D472" s="18"/>
      <c r="E472" s="18"/>
      <c r="F472" s="18"/>
      <c r="G472" s="18"/>
      <c r="H472" s="18"/>
      <c r="I472" s="19"/>
      <c r="J472" s="33"/>
      <c r="K472" s="22"/>
      <c r="L472" s="22"/>
      <c r="M472" s="22"/>
      <c r="N472" s="22"/>
      <c r="O472" s="23"/>
      <c r="P472" s="22"/>
      <c r="Q472" s="22"/>
      <c r="R472" s="22"/>
      <c r="S472" s="22"/>
      <c r="T472" s="23"/>
      <c r="U472" s="22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</row>
    <row r="474" spans="1:53" x14ac:dyDescent="0.2">
      <c r="A474" s="17"/>
      <c r="B474" s="18"/>
      <c r="C474" s="18"/>
      <c r="D474" s="18"/>
      <c r="E474" s="18"/>
      <c r="F474" s="18"/>
      <c r="G474" s="18"/>
      <c r="H474" s="18"/>
      <c r="I474" s="19"/>
      <c r="J474" s="33"/>
      <c r="K474" s="22"/>
      <c r="L474" s="22"/>
      <c r="M474" s="22"/>
      <c r="N474" s="22"/>
      <c r="O474" s="23"/>
      <c r="P474" s="22"/>
      <c r="Q474" s="22"/>
      <c r="R474" s="22"/>
      <c r="S474" s="22"/>
      <c r="T474" s="23"/>
      <c r="U474" s="22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</row>
    <row r="476" spans="1:53" x14ac:dyDescent="0.2">
      <c r="A476" s="17"/>
      <c r="B476" s="18"/>
      <c r="C476" s="18"/>
      <c r="D476" s="18"/>
      <c r="E476" s="18"/>
      <c r="F476" s="18"/>
      <c r="G476" s="18"/>
      <c r="H476" s="18"/>
      <c r="I476" s="19"/>
      <c r="J476" s="33"/>
      <c r="K476" s="22"/>
      <c r="L476" s="22"/>
      <c r="M476" s="22"/>
      <c r="N476" s="22"/>
      <c r="O476" s="23"/>
      <c r="P476" s="22"/>
      <c r="Q476" s="22"/>
      <c r="R476" s="22"/>
      <c r="S476" s="22"/>
      <c r="T476" s="23"/>
      <c r="U476" s="22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</row>
    <row r="478" spans="1:53" x14ac:dyDescent="0.2">
      <c r="A478" s="17"/>
      <c r="B478" s="18"/>
      <c r="C478" s="18"/>
      <c r="D478" s="18"/>
      <c r="E478" s="18"/>
      <c r="F478" s="18"/>
      <c r="G478" s="18"/>
      <c r="H478" s="18"/>
      <c r="I478" s="19"/>
      <c r="J478" s="33"/>
      <c r="K478" s="22"/>
      <c r="L478" s="22"/>
      <c r="M478" s="22"/>
      <c r="N478" s="22"/>
      <c r="O478" s="23"/>
      <c r="P478" s="22"/>
      <c r="Q478" s="22"/>
      <c r="R478" s="22"/>
      <c r="S478" s="22"/>
      <c r="T478" s="23"/>
      <c r="U478" s="22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</row>
    <row r="480" spans="1:53" x14ac:dyDescent="0.2">
      <c r="A480" s="17"/>
      <c r="B480" s="18"/>
      <c r="C480" s="18"/>
      <c r="D480" s="18"/>
      <c r="E480" s="18"/>
      <c r="F480" s="18"/>
      <c r="G480" s="18"/>
      <c r="H480" s="18"/>
      <c r="I480" s="19"/>
      <c r="J480" s="33"/>
      <c r="K480" s="22"/>
      <c r="L480" s="22"/>
      <c r="M480" s="22"/>
      <c r="N480" s="22"/>
      <c r="O480" s="23"/>
      <c r="P480" s="22"/>
      <c r="Q480" s="22"/>
      <c r="R480" s="22"/>
      <c r="S480" s="22"/>
      <c r="T480" s="23"/>
      <c r="U480" s="22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</row>
    <row r="482" spans="1:53" x14ac:dyDescent="0.2">
      <c r="A482" s="17"/>
      <c r="B482" s="18"/>
      <c r="C482" s="18"/>
      <c r="D482" s="18"/>
      <c r="E482" s="18"/>
      <c r="F482" s="18"/>
      <c r="G482" s="18"/>
      <c r="H482" s="18"/>
      <c r="I482" s="19"/>
      <c r="J482" s="33"/>
      <c r="K482" s="22"/>
      <c r="L482" s="22"/>
      <c r="M482" s="22"/>
      <c r="N482" s="22"/>
      <c r="O482" s="23"/>
      <c r="P482" s="22"/>
      <c r="Q482" s="22"/>
      <c r="R482" s="22"/>
      <c r="S482" s="22"/>
      <c r="T482" s="23"/>
      <c r="U482" s="22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</row>
    <row r="484" spans="1:53" x14ac:dyDescent="0.2">
      <c r="A484" s="17"/>
      <c r="B484" s="18"/>
      <c r="C484" s="18"/>
      <c r="D484" s="18"/>
      <c r="E484" s="18"/>
      <c r="F484" s="18"/>
      <c r="G484" s="18"/>
      <c r="H484" s="18"/>
      <c r="I484" s="19"/>
      <c r="J484" s="33"/>
      <c r="K484" s="22"/>
      <c r="L484" s="22"/>
      <c r="M484" s="22"/>
      <c r="N484" s="22"/>
      <c r="O484" s="23"/>
      <c r="P484" s="22"/>
      <c r="Q484" s="22"/>
      <c r="R484" s="22"/>
      <c r="S484" s="22"/>
      <c r="T484" s="23"/>
      <c r="U484" s="22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</row>
    <row r="486" spans="1:53" x14ac:dyDescent="0.2">
      <c r="A486" s="17"/>
      <c r="B486" s="18"/>
      <c r="C486" s="18"/>
      <c r="D486" s="18"/>
      <c r="E486" s="18"/>
      <c r="F486" s="18"/>
      <c r="G486" s="18"/>
      <c r="H486" s="18"/>
      <c r="I486" s="19"/>
      <c r="J486" s="33"/>
      <c r="K486" s="22"/>
      <c r="L486" s="22"/>
      <c r="M486" s="22"/>
      <c r="N486" s="22"/>
      <c r="O486" s="23"/>
      <c r="P486" s="22"/>
      <c r="Q486" s="22"/>
      <c r="R486" s="22"/>
      <c r="S486" s="22"/>
      <c r="T486" s="23"/>
      <c r="U486" s="22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</row>
    <row r="488" spans="1:53" x14ac:dyDescent="0.2">
      <c r="A488" s="17"/>
      <c r="B488" s="18"/>
      <c r="C488" s="18"/>
      <c r="D488" s="18"/>
      <c r="E488" s="18"/>
      <c r="F488" s="18"/>
      <c r="G488" s="18"/>
      <c r="H488" s="18"/>
      <c r="I488" s="19"/>
      <c r="J488" s="33"/>
      <c r="K488" s="22"/>
      <c r="L488" s="22"/>
      <c r="M488" s="22"/>
      <c r="N488" s="22"/>
      <c r="O488" s="23"/>
      <c r="P488" s="22"/>
      <c r="Q488" s="22"/>
      <c r="R488" s="22"/>
      <c r="S488" s="22"/>
      <c r="T488" s="23"/>
      <c r="U488" s="22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</row>
    <row r="490" spans="1:53" x14ac:dyDescent="0.2">
      <c r="A490" s="17"/>
      <c r="B490" s="18"/>
      <c r="C490" s="18"/>
      <c r="D490" s="18"/>
      <c r="E490" s="18"/>
      <c r="F490" s="18"/>
      <c r="G490" s="18"/>
      <c r="H490" s="18"/>
      <c r="I490" s="19"/>
      <c r="J490" s="33"/>
      <c r="K490" s="22"/>
      <c r="L490" s="22"/>
      <c r="M490" s="22"/>
      <c r="N490" s="22"/>
      <c r="O490" s="23"/>
      <c r="P490" s="22"/>
      <c r="Q490" s="22"/>
      <c r="R490" s="22"/>
      <c r="S490" s="22"/>
      <c r="T490" s="23"/>
      <c r="U490" s="22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</row>
    <row r="492" spans="1:53" x14ac:dyDescent="0.2">
      <c r="A492" s="17"/>
      <c r="B492" s="18"/>
      <c r="C492" s="18"/>
      <c r="D492" s="18"/>
      <c r="E492" s="18"/>
      <c r="F492" s="18"/>
      <c r="G492" s="18"/>
      <c r="H492" s="18"/>
      <c r="I492" s="19"/>
      <c r="J492" s="33"/>
      <c r="K492" s="22"/>
      <c r="L492" s="22"/>
      <c r="M492" s="22"/>
      <c r="N492" s="22"/>
      <c r="O492" s="23"/>
      <c r="P492" s="22"/>
      <c r="Q492" s="22"/>
      <c r="R492" s="22"/>
      <c r="S492" s="22"/>
      <c r="T492" s="23"/>
      <c r="U492" s="22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</row>
    <row r="494" spans="1:53" x14ac:dyDescent="0.2">
      <c r="A494" s="17"/>
      <c r="B494" s="18"/>
      <c r="C494" s="18"/>
      <c r="D494" s="18"/>
      <c r="E494" s="18"/>
      <c r="F494" s="18"/>
      <c r="G494" s="18"/>
      <c r="H494" s="18"/>
      <c r="I494" s="19"/>
      <c r="J494" s="33"/>
      <c r="K494" s="22"/>
      <c r="L494" s="22"/>
      <c r="M494" s="22"/>
      <c r="N494" s="22"/>
      <c r="O494" s="23"/>
      <c r="P494" s="22"/>
      <c r="Q494" s="22"/>
      <c r="R494" s="22"/>
      <c r="S494" s="22"/>
      <c r="T494" s="23"/>
      <c r="U494" s="22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</row>
    <row r="496" spans="1:53" x14ac:dyDescent="0.2">
      <c r="A496" s="17"/>
      <c r="B496" s="18"/>
      <c r="C496" s="18"/>
      <c r="D496" s="18"/>
      <c r="E496" s="18"/>
      <c r="F496" s="18"/>
      <c r="G496" s="18"/>
      <c r="H496" s="18"/>
      <c r="I496" s="19"/>
      <c r="J496" s="33"/>
      <c r="K496" s="22"/>
      <c r="L496" s="22"/>
      <c r="M496" s="22"/>
      <c r="N496" s="22"/>
      <c r="O496" s="23"/>
      <c r="P496" s="22"/>
      <c r="Q496" s="22"/>
      <c r="R496" s="22"/>
      <c r="S496" s="22"/>
      <c r="T496" s="23"/>
      <c r="U496" s="22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</row>
    <row r="498" spans="1:53" x14ac:dyDescent="0.2">
      <c r="A498" s="17"/>
      <c r="B498" s="18"/>
      <c r="C498" s="18"/>
      <c r="D498" s="18"/>
      <c r="E498" s="18"/>
      <c r="F498" s="18"/>
      <c r="G498" s="18"/>
      <c r="H498" s="18"/>
      <c r="I498" s="19"/>
      <c r="J498" s="33"/>
      <c r="K498" s="22"/>
      <c r="L498" s="22"/>
      <c r="M498" s="22"/>
      <c r="N498" s="22"/>
      <c r="O498" s="23"/>
      <c r="P498" s="22"/>
      <c r="Q498" s="22"/>
      <c r="R498" s="22"/>
      <c r="S498" s="22"/>
      <c r="T498" s="23"/>
      <c r="U498" s="22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</row>
    <row r="500" spans="1:53" x14ac:dyDescent="0.2">
      <c r="A500" s="17"/>
      <c r="B500" s="18"/>
      <c r="C500" s="18"/>
      <c r="D500" s="18"/>
      <c r="E500" s="18"/>
      <c r="F500" s="18"/>
      <c r="G500" s="18"/>
      <c r="H500" s="18"/>
      <c r="I500" s="19"/>
      <c r="J500" s="33"/>
      <c r="K500" s="22"/>
      <c r="L500" s="22"/>
      <c r="M500" s="22"/>
      <c r="N500" s="22"/>
      <c r="O500" s="23"/>
      <c r="P500" s="22"/>
      <c r="Q500" s="22"/>
      <c r="R500" s="22"/>
      <c r="S500" s="22"/>
      <c r="T500" s="23"/>
      <c r="U500" s="22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</row>
  </sheetData>
  <autoFilter ref="A1:BI1" xr:uid="{E7ACFF9E-2E5B-483C-83BD-9A686DE246F0}"/>
  <conditionalFormatting sqref="B2:H27 B31:H1048576">
    <cfRule type="containsText" dxfId="9" priority="3" operator="containsText" text="x">
      <formula>NOT(ISERROR(SEARCH("x",B2)))</formula>
    </cfRule>
  </conditionalFormatting>
  <conditionalFormatting sqref="B28:H30">
    <cfRule type="containsText" dxfId="8" priority="2" operator="containsText" text="x">
      <formula>NOT(ISERROR(SEARCH("x",B28)))</formula>
    </cfRule>
  </conditionalFormatting>
  <conditionalFormatting sqref="B1:H1">
    <cfRule type="containsText" dxfId="7" priority="1" operator="containsText" text="x">
      <formula>NOT(ISERROR(SEARCH("x",B1)))</formula>
    </cfRule>
  </conditionalFormatting>
  <hyperlinks>
    <hyperlink ref="U22" r:id="rId1" xr:uid="{743A0B0E-120D-49D0-B668-03559D9952D9}"/>
    <hyperlink ref="U24" r:id="rId2" xr:uid="{7829CB80-7EFB-4E49-BA79-43F8322643A1}"/>
  </hyperlinks>
  <pageMargins left="0.7" right="0.7" top="0.75" bottom="0.75" header="0.3" footer="0.3"/>
  <pageSetup paperSize="3" fitToHeight="0" orientation="portrait" r:id="rId3"/>
  <headerFooter>
    <oddHeader>&amp;L&amp;A&amp;CPage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0AC80-9007-4150-8A8C-555ADF692BC3}">
  <sheetPr>
    <pageSetUpPr fitToPage="1"/>
  </sheetPr>
  <dimension ref="A1:BI499"/>
  <sheetViews>
    <sheetView topLeftCell="A20" zoomScale="120" zoomScaleNormal="120" workbookViewId="0">
      <selection activeCell="I17" sqref="I17"/>
    </sheetView>
  </sheetViews>
  <sheetFormatPr defaultRowHeight="11.25" x14ac:dyDescent="0.2"/>
  <cols>
    <col min="1" max="1" width="4.85546875" style="11" bestFit="1" customWidth="1"/>
    <col min="2" max="8" width="3.7109375" style="11" customWidth="1"/>
    <col min="9" max="9" width="21" style="11" bestFit="1" customWidth="1"/>
    <col min="10" max="10" width="15.85546875" style="12" bestFit="1" customWidth="1"/>
    <col min="11" max="11" width="19.42578125" style="11" bestFit="1" customWidth="1"/>
    <col min="12" max="12" width="9.42578125" style="11" bestFit="1" customWidth="1"/>
    <col min="13" max="13" width="8.42578125" style="11" bestFit="1" customWidth="1"/>
    <col min="14" max="14" width="7.42578125" style="11" bestFit="1" customWidth="1"/>
    <col min="15" max="15" width="125.42578125" style="11" bestFit="1" customWidth="1"/>
    <col min="16" max="16" width="8.85546875" style="11" bestFit="1" customWidth="1"/>
    <col min="17" max="17" width="8.42578125" style="11" bestFit="1" customWidth="1"/>
    <col min="18" max="18" width="8.5703125" style="11" bestFit="1" customWidth="1"/>
    <col min="19" max="19" width="26.85546875" style="11" bestFit="1" customWidth="1"/>
    <col min="20" max="20" width="95.42578125" style="11" bestFit="1" customWidth="1"/>
    <col min="21" max="21" width="41.42578125" style="11" bestFit="1" customWidth="1"/>
    <col min="22" max="16384" width="9.140625" style="11"/>
  </cols>
  <sheetData>
    <row r="1" spans="1:61" s="16" customFormat="1" ht="33.75" x14ac:dyDescent="0.25">
      <c r="A1" s="9" t="s">
        <v>283</v>
      </c>
      <c r="B1" s="9" t="s">
        <v>278</v>
      </c>
      <c r="C1" s="9" t="s">
        <v>279</v>
      </c>
      <c r="D1" s="9" t="s">
        <v>280</v>
      </c>
      <c r="E1" s="9" t="s">
        <v>281</v>
      </c>
      <c r="F1" s="9" t="s">
        <v>280</v>
      </c>
      <c r="G1" s="9" t="s">
        <v>282</v>
      </c>
      <c r="H1" s="9" t="s">
        <v>278</v>
      </c>
      <c r="I1" s="12" t="s">
        <v>60</v>
      </c>
      <c r="J1" s="12" t="s">
        <v>299</v>
      </c>
      <c r="K1" s="12" t="s">
        <v>59</v>
      </c>
      <c r="L1" s="12" t="s">
        <v>58</v>
      </c>
      <c r="M1" s="12" t="s">
        <v>57</v>
      </c>
      <c r="N1" s="12" t="s">
        <v>56</v>
      </c>
      <c r="O1" s="13" t="s">
        <v>55</v>
      </c>
      <c r="P1" s="12" t="s">
        <v>242</v>
      </c>
      <c r="Q1" s="12" t="s">
        <v>54</v>
      </c>
      <c r="R1" s="12" t="s">
        <v>53</v>
      </c>
      <c r="S1" s="12" t="s">
        <v>241</v>
      </c>
      <c r="T1" s="13" t="s">
        <v>52</v>
      </c>
      <c r="U1" s="12" t="s">
        <v>51</v>
      </c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5"/>
      <c r="BC1" s="15"/>
      <c r="BD1" s="15"/>
      <c r="BE1" s="15"/>
      <c r="BF1" s="15"/>
      <c r="BG1" s="15"/>
      <c r="BH1" s="15"/>
      <c r="BI1" s="15"/>
    </row>
    <row r="2" spans="1:61" s="1" customFormat="1" ht="15.75" x14ac:dyDescent="0.2">
      <c r="A2" s="17">
        <v>1</v>
      </c>
      <c r="B2" s="18"/>
      <c r="C2" s="18"/>
      <c r="D2" s="18"/>
      <c r="E2" s="18"/>
      <c r="F2" s="18"/>
      <c r="G2" s="18"/>
      <c r="H2" s="18"/>
      <c r="I2" s="19"/>
      <c r="J2" s="32"/>
      <c r="K2" s="21"/>
      <c r="L2" s="22"/>
      <c r="M2" s="22"/>
      <c r="N2" s="22"/>
      <c r="O2" s="23"/>
      <c r="P2" s="22"/>
      <c r="Q2" s="22"/>
      <c r="R2" s="22"/>
      <c r="S2" s="22"/>
      <c r="T2" s="23"/>
      <c r="U2" s="2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</row>
    <row r="3" spans="1:61" s="1" customFormat="1" ht="22.5" x14ac:dyDescent="0.2">
      <c r="A3" s="17">
        <f>A2+1</f>
        <v>2</v>
      </c>
      <c r="B3" s="18" t="s">
        <v>66</v>
      </c>
      <c r="C3" s="18" t="s">
        <v>66</v>
      </c>
      <c r="D3" s="18" t="s">
        <v>66</v>
      </c>
      <c r="E3" s="18" t="s">
        <v>66</v>
      </c>
      <c r="F3" s="18" t="s">
        <v>66</v>
      </c>
      <c r="G3" s="18" t="s">
        <v>66</v>
      </c>
      <c r="H3" s="18" t="s">
        <v>66</v>
      </c>
      <c r="I3" s="19" t="s">
        <v>238</v>
      </c>
      <c r="J3" s="33"/>
      <c r="K3" s="22" t="s">
        <v>240</v>
      </c>
      <c r="L3" s="22" t="s">
        <v>277</v>
      </c>
      <c r="M3" s="22">
        <v>1</v>
      </c>
      <c r="N3" s="22">
        <v>6</v>
      </c>
      <c r="O3" s="22"/>
      <c r="P3" s="22"/>
      <c r="Q3" s="22"/>
      <c r="R3" s="22"/>
      <c r="S3" s="22"/>
      <c r="T3" s="22" t="s">
        <v>239</v>
      </c>
      <c r="U3" s="22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</row>
    <row r="4" spans="1:61" s="1" customFormat="1" x14ac:dyDescent="0.2">
      <c r="A4" s="8">
        <f t="shared" ref="A4:A44" si="0">A3+1</f>
        <v>3</v>
      </c>
      <c r="B4" s="9" t="s">
        <v>66</v>
      </c>
      <c r="C4" s="9" t="s">
        <v>66</v>
      </c>
      <c r="D4" s="9" t="s">
        <v>66</v>
      </c>
      <c r="E4" s="9" t="s">
        <v>66</v>
      </c>
      <c r="F4" s="9" t="s">
        <v>66</v>
      </c>
      <c r="G4" s="9" t="s">
        <v>66</v>
      </c>
      <c r="H4" s="9" t="s">
        <v>66</v>
      </c>
      <c r="I4" s="7" t="s">
        <v>238</v>
      </c>
      <c r="J4" s="12"/>
      <c r="K4" s="6" t="s">
        <v>237</v>
      </c>
      <c r="L4" s="6" t="s">
        <v>236</v>
      </c>
      <c r="M4" s="6"/>
      <c r="N4" s="6"/>
      <c r="O4" s="6"/>
      <c r="P4" s="6"/>
      <c r="Q4" s="6"/>
      <c r="R4" s="6"/>
      <c r="S4" s="6"/>
      <c r="T4" s="6"/>
      <c r="U4" s="6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3"/>
      <c r="BC4" s="3"/>
      <c r="BD4" s="3"/>
      <c r="BE4" s="3"/>
      <c r="BF4" s="3"/>
      <c r="BG4" s="3"/>
      <c r="BH4" s="3"/>
      <c r="BI4" s="3"/>
    </row>
    <row r="5" spans="1:61" s="1" customFormat="1" ht="22.5" x14ac:dyDescent="0.2">
      <c r="A5" s="17">
        <f t="shared" si="0"/>
        <v>4</v>
      </c>
      <c r="B5" s="18" t="s">
        <v>66</v>
      </c>
      <c r="C5" s="18" t="s">
        <v>66</v>
      </c>
      <c r="D5" s="18" t="s">
        <v>66</v>
      </c>
      <c r="E5" s="18" t="s">
        <v>66</v>
      </c>
      <c r="F5" s="18" t="s">
        <v>66</v>
      </c>
      <c r="G5" s="18" t="s">
        <v>66</v>
      </c>
      <c r="H5" s="18" t="s">
        <v>66</v>
      </c>
      <c r="I5" s="19" t="s">
        <v>255</v>
      </c>
      <c r="J5" s="33"/>
      <c r="K5" s="22" t="s">
        <v>164</v>
      </c>
      <c r="L5" s="22" t="s">
        <v>163</v>
      </c>
      <c r="M5" s="22">
        <v>45</v>
      </c>
      <c r="N5" s="22">
        <v>660</v>
      </c>
      <c r="O5" s="22"/>
      <c r="P5" s="22"/>
      <c r="Q5" s="22"/>
      <c r="R5" s="22"/>
      <c r="S5" s="22"/>
      <c r="T5" s="22" t="s">
        <v>162</v>
      </c>
      <c r="U5" s="22" t="s">
        <v>235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</row>
    <row r="6" spans="1:61" s="1" customFormat="1" x14ac:dyDescent="0.2">
      <c r="A6" s="8">
        <f t="shared" si="0"/>
        <v>5</v>
      </c>
      <c r="B6" s="9" t="s">
        <v>66</v>
      </c>
      <c r="C6" s="9" t="s">
        <v>66</v>
      </c>
      <c r="D6" s="9" t="s">
        <v>66</v>
      </c>
      <c r="E6" s="9" t="s">
        <v>66</v>
      </c>
      <c r="F6" s="9" t="s">
        <v>66</v>
      </c>
      <c r="G6" s="9" t="s">
        <v>66</v>
      </c>
      <c r="H6" s="9" t="s">
        <v>66</v>
      </c>
      <c r="I6" s="7" t="s">
        <v>234</v>
      </c>
      <c r="J6" s="12"/>
      <c r="K6" s="6" t="s">
        <v>233</v>
      </c>
      <c r="L6" s="6" t="s">
        <v>232</v>
      </c>
      <c r="M6" s="6"/>
      <c r="N6" s="6"/>
      <c r="O6" s="6"/>
      <c r="P6" s="6"/>
      <c r="Q6" s="6"/>
      <c r="R6" s="6"/>
      <c r="S6" s="6"/>
      <c r="T6" s="6"/>
      <c r="U6" s="6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3"/>
      <c r="BC6" s="3"/>
      <c r="BD6" s="3"/>
      <c r="BE6" s="3"/>
      <c r="BF6" s="3"/>
      <c r="BG6" s="3"/>
      <c r="BH6" s="3"/>
      <c r="BI6" s="3"/>
    </row>
    <row r="7" spans="1:61" s="1" customFormat="1" x14ac:dyDescent="0.2">
      <c r="A7" s="17">
        <f t="shared" si="0"/>
        <v>6</v>
      </c>
      <c r="B7" s="18"/>
      <c r="C7" s="18"/>
      <c r="D7" s="18"/>
      <c r="E7" s="18"/>
      <c r="F7" s="18"/>
      <c r="G7" s="18"/>
      <c r="H7" s="18"/>
      <c r="I7" s="19"/>
      <c r="J7" s="33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</row>
    <row r="8" spans="1:61" s="1" customFormat="1" x14ac:dyDescent="0.2">
      <c r="A8" s="8">
        <f t="shared" si="0"/>
        <v>7</v>
      </c>
      <c r="B8" s="9" t="s">
        <v>66</v>
      </c>
      <c r="C8" s="9" t="s">
        <v>66</v>
      </c>
      <c r="D8" s="9" t="s">
        <v>66</v>
      </c>
      <c r="E8" s="9" t="s">
        <v>66</v>
      </c>
      <c r="F8" s="9" t="s">
        <v>66</v>
      </c>
      <c r="G8" s="9" t="s">
        <v>66</v>
      </c>
      <c r="H8" s="9" t="s">
        <v>66</v>
      </c>
      <c r="I8" s="7" t="s">
        <v>231</v>
      </c>
      <c r="J8" s="12"/>
      <c r="K8" s="6" t="s">
        <v>38</v>
      </c>
      <c r="L8" s="6" t="s">
        <v>23</v>
      </c>
      <c r="M8" s="6">
        <v>60</v>
      </c>
      <c r="N8" s="6">
        <v>240</v>
      </c>
      <c r="O8" s="6"/>
      <c r="P8" s="6"/>
      <c r="Q8" s="6"/>
      <c r="R8" s="6"/>
      <c r="S8" s="6"/>
      <c r="T8" s="6" t="s">
        <v>106</v>
      </c>
      <c r="U8" s="6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3"/>
      <c r="BC8" s="3"/>
      <c r="BD8" s="3"/>
      <c r="BE8" s="3"/>
      <c r="BF8" s="3"/>
      <c r="BG8" s="3"/>
      <c r="BH8" s="3"/>
      <c r="BI8" s="3"/>
    </row>
    <row r="9" spans="1:61" s="1" customFormat="1" x14ac:dyDescent="0.2">
      <c r="A9" s="17">
        <f t="shared" si="0"/>
        <v>8</v>
      </c>
      <c r="B9" s="18" t="s">
        <v>66</v>
      </c>
      <c r="C9" s="18" t="s">
        <v>66</v>
      </c>
      <c r="D9" s="18" t="s">
        <v>66</v>
      </c>
      <c r="E9" s="18" t="s">
        <v>66</v>
      </c>
      <c r="F9" s="18" t="s">
        <v>66</v>
      </c>
      <c r="G9" s="18" t="s">
        <v>66</v>
      </c>
      <c r="H9" s="18" t="s">
        <v>66</v>
      </c>
      <c r="I9" s="19"/>
      <c r="J9" s="33" t="s">
        <v>66</v>
      </c>
      <c r="K9" s="22" t="s">
        <v>113</v>
      </c>
      <c r="L9" s="22" t="s">
        <v>112</v>
      </c>
      <c r="M9" s="22"/>
      <c r="N9" s="22">
        <v>11</v>
      </c>
      <c r="O9" s="22" t="s">
        <v>111</v>
      </c>
      <c r="P9" s="22"/>
      <c r="Q9" s="22"/>
      <c r="R9" s="22"/>
      <c r="S9" s="22"/>
      <c r="T9" s="22" t="s">
        <v>110</v>
      </c>
      <c r="U9" s="2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</row>
    <row r="10" spans="1:61" s="1" customFormat="1" x14ac:dyDescent="0.2">
      <c r="A10" s="8">
        <f t="shared" si="0"/>
        <v>9</v>
      </c>
      <c r="B10" s="9" t="s">
        <v>66</v>
      </c>
      <c r="C10" s="9" t="s">
        <v>66</v>
      </c>
      <c r="D10" s="9" t="s">
        <v>66</v>
      </c>
      <c r="E10" s="9" t="s">
        <v>66</v>
      </c>
      <c r="F10" s="9" t="s">
        <v>66</v>
      </c>
      <c r="G10" s="9" t="s">
        <v>66</v>
      </c>
      <c r="H10" s="9" t="s">
        <v>66</v>
      </c>
      <c r="I10" s="7"/>
      <c r="J10" s="12" t="s">
        <v>66</v>
      </c>
      <c r="K10" s="6" t="s">
        <v>146</v>
      </c>
      <c r="L10" s="6" t="s">
        <v>112</v>
      </c>
      <c r="M10" s="6">
        <v>90</v>
      </c>
      <c r="N10" s="6">
        <v>120</v>
      </c>
      <c r="O10" s="6" t="s">
        <v>111</v>
      </c>
      <c r="P10" s="6"/>
      <c r="Q10" s="6"/>
      <c r="R10" s="6"/>
      <c r="S10" s="6"/>
      <c r="T10" s="6" t="s">
        <v>110</v>
      </c>
      <c r="U10" s="6" t="s">
        <v>145</v>
      </c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3"/>
      <c r="BC10" s="3"/>
      <c r="BD10" s="3"/>
      <c r="BE10" s="3"/>
      <c r="BF10" s="3"/>
      <c r="BG10" s="3"/>
      <c r="BH10" s="3"/>
      <c r="BI10" s="3"/>
    </row>
    <row r="11" spans="1:61" s="1" customFormat="1" x14ac:dyDescent="0.2">
      <c r="A11" s="17">
        <f t="shared" si="0"/>
        <v>10</v>
      </c>
      <c r="B11" s="18" t="s">
        <v>66</v>
      </c>
      <c r="C11" s="18" t="s">
        <v>66</v>
      </c>
      <c r="D11" s="18" t="s">
        <v>66</v>
      </c>
      <c r="E11" s="18" t="s">
        <v>66</v>
      </c>
      <c r="F11" s="18" t="s">
        <v>66</v>
      </c>
      <c r="G11" s="18" t="s">
        <v>66</v>
      </c>
      <c r="H11" s="18" t="s">
        <v>66</v>
      </c>
      <c r="I11" s="19"/>
      <c r="J11" s="33"/>
      <c r="K11" s="22" t="s">
        <v>102</v>
      </c>
      <c r="L11" s="22" t="s">
        <v>220</v>
      </c>
      <c r="M11" s="22"/>
      <c r="N11" s="22"/>
      <c r="O11" s="22"/>
      <c r="P11" s="22"/>
      <c r="Q11" s="22"/>
      <c r="R11" s="22"/>
      <c r="S11" s="22"/>
      <c r="T11" s="22" t="s">
        <v>100</v>
      </c>
      <c r="U11" s="22" t="s">
        <v>99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</row>
    <row r="12" spans="1:61" s="1" customFormat="1" x14ac:dyDescent="0.2">
      <c r="A12" s="8">
        <f t="shared" si="0"/>
        <v>11</v>
      </c>
      <c r="B12" s="9" t="s">
        <v>66</v>
      </c>
      <c r="C12" s="9" t="s">
        <v>66</v>
      </c>
      <c r="D12" s="9" t="s">
        <v>66</v>
      </c>
      <c r="E12" s="9" t="s">
        <v>66</v>
      </c>
      <c r="F12" s="9" t="s">
        <v>66</v>
      </c>
      <c r="G12" s="9" t="s">
        <v>66</v>
      </c>
      <c r="H12" s="9" t="s">
        <v>66</v>
      </c>
      <c r="I12" s="7"/>
      <c r="J12" s="12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3"/>
      <c r="BC12" s="3"/>
      <c r="BD12" s="3"/>
      <c r="BE12" s="3"/>
      <c r="BF12" s="3"/>
      <c r="BG12" s="3"/>
      <c r="BH12" s="3"/>
      <c r="BI12" s="3"/>
    </row>
    <row r="13" spans="1:61" s="1" customFormat="1" x14ac:dyDescent="0.2">
      <c r="A13" s="17">
        <f t="shared" si="0"/>
        <v>12</v>
      </c>
      <c r="B13" s="18" t="s">
        <v>66</v>
      </c>
      <c r="C13" s="18" t="s">
        <v>66</v>
      </c>
      <c r="D13" s="18" t="s">
        <v>66</v>
      </c>
      <c r="E13" s="18" t="s">
        <v>66</v>
      </c>
      <c r="F13" s="18" t="s">
        <v>66</v>
      </c>
      <c r="G13" s="18" t="s">
        <v>66</v>
      </c>
      <c r="H13" s="18" t="s">
        <v>66</v>
      </c>
      <c r="I13" s="19"/>
      <c r="J13" s="33"/>
      <c r="K13" s="22" t="s">
        <v>184</v>
      </c>
      <c r="L13" s="22" t="s">
        <v>25</v>
      </c>
      <c r="M13" s="22">
        <v>60</v>
      </c>
      <c r="N13" s="22">
        <v>180</v>
      </c>
      <c r="O13" s="22" t="s">
        <v>183</v>
      </c>
      <c r="P13" s="22"/>
      <c r="Q13" s="22"/>
      <c r="R13" s="22"/>
      <c r="S13" s="22"/>
      <c r="T13" s="22" t="s">
        <v>182</v>
      </c>
      <c r="U13" s="2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</row>
    <row r="14" spans="1:61" s="1" customFormat="1" x14ac:dyDescent="0.2">
      <c r="A14" s="8">
        <f t="shared" si="0"/>
        <v>13</v>
      </c>
      <c r="B14" s="9" t="s">
        <v>66</v>
      </c>
      <c r="C14" s="9" t="s">
        <v>66</v>
      </c>
      <c r="D14" s="9" t="s">
        <v>66</v>
      </c>
      <c r="E14" s="9" t="s">
        <v>66</v>
      </c>
      <c r="F14" s="9" t="s">
        <v>66</v>
      </c>
      <c r="G14" s="9" t="s">
        <v>66</v>
      </c>
      <c r="H14" s="9" t="s">
        <v>66</v>
      </c>
      <c r="I14" s="7"/>
      <c r="J14" s="12"/>
      <c r="K14" s="6" t="s">
        <v>139</v>
      </c>
      <c r="L14" s="6" t="s">
        <v>163</v>
      </c>
      <c r="M14" s="6">
        <v>120</v>
      </c>
      <c r="N14" s="6">
        <v>180</v>
      </c>
      <c r="O14" s="6"/>
      <c r="P14" s="6"/>
      <c r="Q14" s="6"/>
      <c r="R14" s="6"/>
      <c r="S14" s="6"/>
      <c r="T14" s="6" t="s">
        <v>170</v>
      </c>
      <c r="U14" s="6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3"/>
      <c r="BC14" s="3"/>
      <c r="BD14" s="3"/>
      <c r="BE14" s="3"/>
      <c r="BF14" s="3"/>
      <c r="BG14" s="3"/>
      <c r="BH14" s="3"/>
      <c r="BI14" s="3"/>
    </row>
    <row r="15" spans="1:61" s="1" customFormat="1" x14ac:dyDescent="0.2">
      <c r="A15" s="17">
        <f t="shared" si="0"/>
        <v>14</v>
      </c>
      <c r="B15" s="18" t="s">
        <v>66</v>
      </c>
      <c r="C15" s="18" t="s">
        <v>66</v>
      </c>
      <c r="D15" s="18" t="s">
        <v>66</v>
      </c>
      <c r="E15" s="18" t="s">
        <v>66</v>
      </c>
      <c r="F15" s="18" t="s">
        <v>66</v>
      </c>
      <c r="G15" s="18" t="s">
        <v>66</v>
      </c>
      <c r="H15" s="18" t="s">
        <v>66</v>
      </c>
      <c r="I15" s="19"/>
      <c r="J15" s="33"/>
      <c r="K15" s="22" t="s">
        <v>30</v>
      </c>
      <c r="L15" s="22" t="s">
        <v>29</v>
      </c>
      <c r="M15" s="22">
        <v>90</v>
      </c>
      <c r="N15" s="22">
        <v>204</v>
      </c>
      <c r="O15" s="22"/>
      <c r="P15" s="22" t="s">
        <v>131</v>
      </c>
      <c r="Q15" s="22"/>
      <c r="R15" s="22"/>
      <c r="S15" s="22" t="s">
        <v>212</v>
      </c>
      <c r="T15" s="22" t="s">
        <v>211</v>
      </c>
      <c r="U15" s="2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</row>
    <row r="16" spans="1:61" s="1" customFormat="1" x14ac:dyDescent="0.2">
      <c r="A16" s="8">
        <f t="shared" si="0"/>
        <v>15</v>
      </c>
      <c r="B16" s="9" t="s">
        <v>66</v>
      </c>
      <c r="C16" s="9" t="s">
        <v>66</v>
      </c>
      <c r="D16" s="9" t="s">
        <v>66</v>
      </c>
      <c r="E16" s="9" t="s">
        <v>66</v>
      </c>
      <c r="F16" s="9" t="s">
        <v>66</v>
      </c>
      <c r="G16" s="9" t="s">
        <v>66</v>
      </c>
      <c r="H16" s="9" t="s">
        <v>66</v>
      </c>
      <c r="I16" s="7"/>
      <c r="J16" s="12"/>
      <c r="K16" s="6" t="s">
        <v>151</v>
      </c>
      <c r="L16" s="6" t="s">
        <v>103</v>
      </c>
      <c r="M16" s="6"/>
      <c r="N16" s="6"/>
      <c r="O16" s="6"/>
      <c r="P16" s="6"/>
      <c r="Q16" s="6"/>
      <c r="R16" s="6"/>
      <c r="S16" s="6"/>
      <c r="T16" s="6"/>
      <c r="U16" s="6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3"/>
      <c r="BC16" s="3"/>
      <c r="BD16" s="3"/>
      <c r="BE16" s="3"/>
      <c r="BF16" s="3"/>
      <c r="BG16" s="3"/>
      <c r="BH16" s="3"/>
      <c r="BI16" s="3"/>
    </row>
    <row r="17" spans="1:61" s="1" customFormat="1" x14ac:dyDescent="0.2">
      <c r="A17" s="17">
        <f t="shared" si="0"/>
        <v>16</v>
      </c>
      <c r="B17" s="18" t="s">
        <v>66</v>
      </c>
      <c r="C17" s="18" t="s">
        <v>66</v>
      </c>
      <c r="D17" s="18" t="s">
        <v>66</v>
      </c>
      <c r="E17" s="18" t="s">
        <v>66</v>
      </c>
      <c r="F17" s="18" t="s">
        <v>66</v>
      </c>
      <c r="G17" s="18" t="s">
        <v>66</v>
      </c>
      <c r="H17" s="18" t="s">
        <v>66</v>
      </c>
      <c r="I17" s="19"/>
      <c r="J17" s="33"/>
      <c r="K17" s="22" t="s">
        <v>186</v>
      </c>
      <c r="L17" s="22" t="s">
        <v>23</v>
      </c>
      <c r="M17" s="22"/>
      <c r="N17" s="22"/>
      <c r="O17" s="22"/>
      <c r="P17" s="22"/>
      <c r="Q17" s="22"/>
      <c r="R17" s="22"/>
      <c r="S17" s="22"/>
      <c r="T17" s="22" t="s">
        <v>185</v>
      </c>
      <c r="U17" s="2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spans="1:61" s="1" customFormat="1" x14ac:dyDescent="0.2">
      <c r="A18" s="8">
        <f t="shared" si="0"/>
        <v>17</v>
      </c>
      <c r="B18" s="9" t="s">
        <v>66</v>
      </c>
      <c r="C18" s="9" t="s">
        <v>66</v>
      </c>
      <c r="D18" s="9" t="s">
        <v>66</v>
      </c>
      <c r="E18" s="9" t="s">
        <v>66</v>
      </c>
      <c r="F18" s="9" t="s">
        <v>66</v>
      </c>
      <c r="G18" s="9" t="s">
        <v>66</v>
      </c>
      <c r="H18" s="9" t="s">
        <v>66</v>
      </c>
      <c r="I18" s="7"/>
      <c r="J18" s="12"/>
      <c r="K18" s="6" t="s">
        <v>210</v>
      </c>
      <c r="L18" s="6" t="s">
        <v>209</v>
      </c>
      <c r="M18" s="6"/>
      <c r="N18" s="6"/>
      <c r="O18" s="6" t="s">
        <v>208</v>
      </c>
      <c r="P18" s="6"/>
      <c r="Q18" s="6"/>
      <c r="R18" s="6"/>
      <c r="S18" s="6"/>
      <c r="T18" s="6"/>
      <c r="U18" s="6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3"/>
      <c r="BC18" s="3"/>
      <c r="BD18" s="3"/>
      <c r="BE18" s="3"/>
      <c r="BF18" s="3"/>
      <c r="BG18" s="3"/>
      <c r="BH18" s="3"/>
      <c r="BI18" s="3"/>
    </row>
    <row r="19" spans="1:61" s="1" customFormat="1" x14ac:dyDescent="0.2">
      <c r="A19" s="17">
        <f t="shared" si="0"/>
        <v>18</v>
      </c>
      <c r="B19" s="18" t="s">
        <v>66</v>
      </c>
      <c r="C19" s="18" t="s">
        <v>66</v>
      </c>
      <c r="D19" s="18" t="s">
        <v>66</v>
      </c>
      <c r="E19" s="18" t="s">
        <v>66</v>
      </c>
      <c r="F19" s="18" t="s">
        <v>66</v>
      </c>
      <c r="G19" s="18" t="s">
        <v>66</v>
      </c>
      <c r="H19" s="18" t="s">
        <v>66</v>
      </c>
      <c r="I19" s="19"/>
      <c r="J19" s="33"/>
      <c r="K19" s="22" t="s">
        <v>195</v>
      </c>
      <c r="L19" s="22" t="s">
        <v>107</v>
      </c>
      <c r="M19" s="22"/>
      <c r="N19" s="22"/>
      <c r="O19" s="22" t="s">
        <v>194</v>
      </c>
      <c r="P19" s="22"/>
      <c r="Q19" s="22"/>
      <c r="R19" s="22"/>
      <c r="S19" s="22"/>
      <c r="T19" s="22"/>
      <c r="U19" s="2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</row>
    <row r="20" spans="1:61" s="1" customFormat="1" x14ac:dyDescent="0.2">
      <c r="A20" s="8">
        <f t="shared" si="0"/>
        <v>19</v>
      </c>
      <c r="B20" s="9"/>
      <c r="C20" s="9"/>
      <c r="D20" s="9"/>
      <c r="E20" s="9"/>
      <c r="F20" s="9"/>
      <c r="G20" s="9"/>
      <c r="H20" s="9"/>
      <c r="I20" s="7"/>
      <c r="J20" s="12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3"/>
      <c r="BC20" s="3"/>
      <c r="BD20" s="3"/>
      <c r="BE20" s="3"/>
      <c r="BF20" s="3"/>
      <c r="BG20" s="3"/>
      <c r="BH20" s="3"/>
      <c r="BI20" s="3"/>
    </row>
    <row r="21" spans="1:61" s="1" customFormat="1" x14ac:dyDescent="0.2">
      <c r="A21" s="17">
        <f t="shared" si="0"/>
        <v>20</v>
      </c>
      <c r="B21" s="18" t="s">
        <v>66</v>
      </c>
      <c r="C21" s="18" t="s">
        <v>66</v>
      </c>
      <c r="D21" s="18" t="s">
        <v>66</v>
      </c>
      <c r="E21" s="18" t="s">
        <v>66</v>
      </c>
      <c r="F21" s="18" t="s">
        <v>66</v>
      </c>
      <c r="G21" s="18" t="s">
        <v>66</v>
      </c>
      <c r="H21" s="18" t="s">
        <v>66</v>
      </c>
      <c r="I21" s="19" t="s">
        <v>207</v>
      </c>
      <c r="J21" s="33"/>
      <c r="K21" s="22" t="s">
        <v>206</v>
      </c>
      <c r="L21" s="22" t="s">
        <v>205</v>
      </c>
      <c r="M21" s="22"/>
      <c r="N21" s="22"/>
      <c r="O21" s="22"/>
      <c r="P21" s="22"/>
      <c r="Q21" s="22"/>
      <c r="R21" s="22"/>
      <c r="S21" s="22"/>
      <c r="T21" s="22"/>
      <c r="U21" s="2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</row>
    <row r="22" spans="1:61" s="1" customFormat="1" x14ac:dyDescent="0.2">
      <c r="A22" s="8">
        <f t="shared" si="0"/>
        <v>21</v>
      </c>
      <c r="B22" s="9" t="s">
        <v>66</v>
      </c>
      <c r="C22" s="9" t="s">
        <v>66</v>
      </c>
      <c r="D22" s="9" t="s">
        <v>66</v>
      </c>
      <c r="E22" s="9" t="s">
        <v>66</v>
      </c>
      <c r="F22" s="9" t="s">
        <v>66</v>
      </c>
      <c r="G22" s="9" t="s">
        <v>66</v>
      </c>
      <c r="H22" s="9" t="s">
        <v>66</v>
      </c>
      <c r="I22" s="7"/>
      <c r="J22" s="12" t="s">
        <v>66</v>
      </c>
      <c r="K22" s="6" t="s">
        <v>113</v>
      </c>
      <c r="L22" s="6" t="s">
        <v>112</v>
      </c>
      <c r="M22" s="6"/>
      <c r="N22" s="6">
        <v>11</v>
      </c>
      <c r="O22" s="6" t="s">
        <v>111</v>
      </c>
      <c r="P22" s="6"/>
      <c r="Q22" s="6"/>
      <c r="R22" s="6"/>
      <c r="S22" s="6"/>
      <c r="T22" s="6" t="s">
        <v>110</v>
      </c>
      <c r="U22" s="6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3"/>
      <c r="BC22" s="3"/>
      <c r="BD22" s="3"/>
      <c r="BE22" s="3"/>
      <c r="BF22" s="3"/>
      <c r="BG22" s="3"/>
      <c r="BH22" s="3"/>
      <c r="BI22" s="3"/>
    </row>
    <row r="23" spans="1:61" s="1" customFormat="1" x14ac:dyDescent="0.2">
      <c r="A23" s="17">
        <f t="shared" si="0"/>
        <v>22</v>
      </c>
      <c r="B23" s="18" t="s">
        <v>66</v>
      </c>
      <c r="C23" s="18" t="s">
        <v>66</v>
      </c>
      <c r="D23" s="18" t="s">
        <v>66</v>
      </c>
      <c r="E23" s="18" t="s">
        <v>66</v>
      </c>
      <c r="F23" s="18" t="s">
        <v>66</v>
      </c>
      <c r="G23" s="18" t="s">
        <v>66</v>
      </c>
      <c r="H23" s="18" t="s">
        <v>66</v>
      </c>
      <c r="I23" s="19"/>
      <c r="J23" s="33" t="s">
        <v>66</v>
      </c>
      <c r="K23" s="22" t="s">
        <v>146</v>
      </c>
      <c r="L23" s="22" t="s">
        <v>112</v>
      </c>
      <c r="M23" s="22">
        <v>90</v>
      </c>
      <c r="N23" s="22">
        <v>120</v>
      </c>
      <c r="O23" s="22" t="s">
        <v>111</v>
      </c>
      <c r="P23" s="22"/>
      <c r="Q23" s="22"/>
      <c r="R23" s="22"/>
      <c r="S23" s="22"/>
      <c r="T23" s="22" t="s">
        <v>110</v>
      </c>
      <c r="U23" s="22" t="s">
        <v>145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</row>
    <row r="24" spans="1:61" s="1" customFormat="1" x14ac:dyDescent="0.2">
      <c r="A24" s="8">
        <f t="shared" si="0"/>
        <v>23</v>
      </c>
      <c r="B24" s="9" t="s">
        <v>66</v>
      </c>
      <c r="C24" s="9" t="s">
        <v>66</v>
      </c>
      <c r="D24" s="9" t="s">
        <v>66</v>
      </c>
      <c r="E24" s="9" t="s">
        <v>66</v>
      </c>
      <c r="F24" s="9" t="s">
        <v>66</v>
      </c>
      <c r="G24" s="9" t="s">
        <v>66</v>
      </c>
      <c r="H24" s="9" t="s">
        <v>66</v>
      </c>
      <c r="I24" s="7"/>
      <c r="J24" s="12"/>
      <c r="K24" s="6" t="s">
        <v>38</v>
      </c>
      <c r="L24" s="6" t="s">
        <v>23</v>
      </c>
      <c r="M24" s="6">
        <v>60</v>
      </c>
      <c r="N24" s="6">
        <v>240</v>
      </c>
      <c r="O24" s="6"/>
      <c r="P24" s="6"/>
      <c r="Q24" s="6"/>
      <c r="R24" s="6"/>
      <c r="S24" s="6"/>
      <c r="T24" s="6" t="s">
        <v>106</v>
      </c>
      <c r="U24" s="6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3"/>
      <c r="BC24" s="3"/>
      <c r="BD24" s="3"/>
      <c r="BE24" s="3"/>
      <c r="BF24" s="3"/>
      <c r="BG24" s="3"/>
      <c r="BH24" s="3"/>
      <c r="BI24" s="3"/>
    </row>
    <row r="25" spans="1:61" s="1" customFormat="1" x14ac:dyDescent="0.2">
      <c r="A25" s="17">
        <f t="shared" si="0"/>
        <v>24</v>
      </c>
      <c r="B25" s="18" t="s">
        <v>66</v>
      </c>
      <c r="C25" s="18" t="s">
        <v>66</v>
      </c>
      <c r="D25" s="18" t="s">
        <v>66</v>
      </c>
      <c r="E25" s="18" t="s">
        <v>66</v>
      </c>
      <c r="F25" s="18" t="s">
        <v>66</v>
      </c>
      <c r="G25" s="18" t="s">
        <v>66</v>
      </c>
      <c r="H25" s="18" t="s">
        <v>66</v>
      </c>
      <c r="I25" s="19"/>
      <c r="J25" s="33"/>
      <c r="K25" s="22" t="s">
        <v>24</v>
      </c>
      <c r="L25" s="22" t="s">
        <v>23</v>
      </c>
      <c r="M25" s="22"/>
      <c r="N25" s="22">
        <v>240</v>
      </c>
      <c r="O25" s="22"/>
      <c r="P25" s="22"/>
      <c r="Q25" s="22"/>
      <c r="R25" s="22"/>
      <c r="S25" s="22"/>
      <c r="T25" s="22"/>
      <c r="U25" s="2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</row>
    <row r="26" spans="1:61" s="1" customFormat="1" x14ac:dyDescent="0.2">
      <c r="A26" s="17">
        <f t="shared" si="0"/>
        <v>25</v>
      </c>
      <c r="B26" s="9" t="s">
        <v>66</v>
      </c>
      <c r="C26" s="9" t="s">
        <v>66</v>
      </c>
      <c r="D26" s="9" t="s">
        <v>66</v>
      </c>
      <c r="E26" s="9" t="s">
        <v>66</v>
      </c>
      <c r="F26" s="9" t="s">
        <v>66</v>
      </c>
      <c r="G26" s="9" t="s">
        <v>66</v>
      </c>
      <c r="H26" s="9" t="s">
        <v>66</v>
      </c>
      <c r="I26" s="7"/>
      <c r="J26" s="12"/>
      <c r="K26" s="6" t="s">
        <v>204</v>
      </c>
      <c r="L26" s="6" t="s">
        <v>29</v>
      </c>
      <c r="M26" s="6"/>
      <c r="N26" s="6"/>
      <c r="O26" s="6"/>
      <c r="P26" s="6"/>
      <c r="Q26" s="6"/>
      <c r="R26" s="6"/>
      <c r="S26" s="6"/>
      <c r="T26" s="6"/>
      <c r="U26" s="6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3"/>
      <c r="BC26" s="3"/>
      <c r="BD26" s="3"/>
      <c r="BE26" s="3"/>
      <c r="BF26" s="3"/>
      <c r="BG26" s="3"/>
      <c r="BH26" s="3"/>
      <c r="BI26" s="3"/>
    </row>
    <row r="27" spans="1:61" s="1" customFormat="1" x14ac:dyDescent="0.2">
      <c r="A27" s="17">
        <f t="shared" si="0"/>
        <v>26</v>
      </c>
      <c r="B27" s="18" t="s">
        <v>66</v>
      </c>
      <c r="C27" s="18" t="s">
        <v>66</v>
      </c>
      <c r="D27" s="18" t="s">
        <v>66</v>
      </c>
      <c r="E27" s="18" t="s">
        <v>66</v>
      </c>
      <c r="F27" s="18" t="s">
        <v>66</v>
      </c>
      <c r="G27" s="18" t="s">
        <v>66</v>
      </c>
      <c r="H27" s="18" t="s">
        <v>66</v>
      </c>
      <c r="I27" s="19"/>
      <c r="J27" s="33"/>
      <c r="K27" s="22" t="s">
        <v>196</v>
      </c>
      <c r="L27" s="22" t="s">
        <v>23</v>
      </c>
      <c r="M27" s="22"/>
      <c r="N27" s="22"/>
      <c r="O27" s="22"/>
      <c r="P27" s="22"/>
      <c r="Q27" s="22"/>
      <c r="R27" s="22"/>
      <c r="S27" s="22"/>
      <c r="T27" s="22" t="s">
        <v>185</v>
      </c>
      <c r="U27" s="2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spans="1:61" s="1" customFormat="1" x14ac:dyDescent="0.2">
      <c r="A28" s="17">
        <f t="shared" si="0"/>
        <v>27</v>
      </c>
      <c r="B28" s="9" t="s">
        <v>66</v>
      </c>
      <c r="C28" s="9" t="s">
        <v>66</v>
      </c>
      <c r="D28" s="9" t="s">
        <v>66</v>
      </c>
      <c r="E28" s="9" t="s">
        <v>66</v>
      </c>
      <c r="F28" s="9" t="s">
        <v>66</v>
      </c>
      <c r="G28" s="9" t="s">
        <v>66</v>
      </c>
      <c r="H28" s="9" t="s">
        <v>66</v>
      </c>
      <c r="I28" s="7"/>
      <c r="J28" s="12"/>
      <c r="K28" s="6" t="s">
        <v>186</v>
      </c>
      <c r="L28" s="6" t="s">
        <v>23</v>
      </c>
      <c r="M28" s="6"/>
      <c r="N28" s="6"/>
      <c r="O28" s="6"/>
      <c r="P28" s="6"/>
      <c r="Q28" s="6"/>
      <c r="R28" s="6"/>
      <c r="S28" s="6"/>
      <c r="T28" s="6" t="s">
        <v>185</v>
      </c>
      <c r="U28" s="6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3"/>
      <c r="BC28" s="3"/>
      <c r="BD28" s="3"/>
      <c r="BE28" s="3"/>
      <c r="BF28" s="3"/>
      <c r="BG28" s="3"/>
      <c r="BH28" s="3"/>
      <c r="BI28" s="3"/>
    </row>
    <row r="29" spans="1:61" s="1" customFormat="1" x14ac:dyDescent="0.2">
      <c r="A29" s="17">
        <f t="shared" si="0"/>
        <v>28</v>
      </c>
      <c r="B29" s="9"/>
      <c r="C29" s="9"/>
      <c r="D29" s="9"/>
      <c r="E29" s="9"/>
      <c r="F29" s="9"/>
      <c r="G29" s="9"/>
      <c r="H29" s="9"/>
      <c r="I29" s="7"/>
      <c r="J29" s="33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3"/>
      <c r="BC29" s="3"/>
      <c r="BD29" s="3"/>
      <c r="BE29" s="3"/>
      <c r="BF29" s="3"/>
      <c r="BG29" s="3"/>
      <c r="BH29" s="3"/>
      <c r="BI29" s="3"/>
    </row>
    <row r="30" spans="1:61" s="1" customFormat="1" x14ac:dyDescent="0.2">
      <c r="A30" s="17">
        <f t="shared" si="0"/>
        <v>29</v>
      </c>
      <c r="B30" s="18" t="s">
        <v>66</v>
      </c>
      <c r="C30" s="18" t="s">
        <v>66</v>
      </c>
      <c r="D30" s="18" t="s">
        <v>66</v>
      </c>
      <c r="E30" s="18" t="s">
        <v>66</v>
      </c>
      <c r="F30" s="18" t="s">
        <v>66</v>
      </c>
      <c r="G30" s="18" t="s">
        <v>66</v>
      </c>
      <c r="H30" s="18" t="s">
        <v>66</v>
      </c>
      <c r="I30" s="19" t="s">
        <v>197</v>
      </c>
      <c r="J30" s="12"/>
      <c r="K30" s="22" t="s">
        <v>196</v>
      </c>
      <c r="L30" s="22" t="s">
        <v>23</v>
      </c>
      <c r="M30" s="22"/>
      <c r="N30" s="22"/>
      <c r="O30" s="22"/>
      <c r="P30" s="22"/>
      <c r="Q30" s="22"/>
      <c r="R30" s="22"/>
      <c r="S30" s="22"/>
      <c r="T30" s="22" t="s">
        <v>185</v>
      </c>
      <c r="U30" s="22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</row>
    <row r="31" spans="1:61" s="1" customFormat="1" x14ac:dyDescent="0.2">
      <c r="A31" s="17">
        <f t="shared" si="0"/>
        <v>30</v>
      </c>
      <c r="B31" s="9" t="s">
        <v>66</v>
      </c>
      <c r="C31" s="9" t="s">
        <v>66</v>
      </c>
      <c r="D31" s="9" t="s">
        <v>66</v>
      </c>
      <c r="E31" s="9" t="s">
        <v>66</v>
      </c>
      <c r="F31" s="9" t="s">
        <v>66</v>
      </c>
      <c r="G31" s="9" t="s">
        <v>66</v>
      </c>
      <c r="H31" s="9" t="s">
        <v>66</v>
      </c>
      <c r="I31" s="7"/>
      <c r="J31" s="33" t="s">
        <v>66</v>
      </c>
      <c r="K31" s="6" t="s">
        <v>113</v>
      </c>
      <c r="L31" s="6" t="s">
        <v>112</v>
      </c>
      <c r="M31" s="6"/>
      <c r="N31" s="6">
        <v>11</v>
      </c>
      <c r="O31" s="6" t="s">
        <v>111</v>
      </c>
      <c r="P31" s="6"/>
      <c r="Q31" s="6"/>
      <c r="R31" s="6"/>
      <c r="S31" s="6"/>
      <c r="T31" s="6" t="s">
        <v>110</v>
      </c>
      <c r="U31" s="6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3"/>
      <c r="BC31" s="3"/>
      <c r="BD31" s="3"/>
      <c r="BE31" s="3"/>
      <c r="BF31" s="3"/>
      <c r="BG31" s="3"/>
      <c r="BH31" s="3"/>
      <c r="BI31" s="3"/>
    </row>
    <row r="32" spans="1:61" s="1" customFormat="1" x14ac:dyDescent="0.2">
      <c r="A32" s="17">
        <f t="shared" si="0"/>
        <v>31</v>
      </c>
      <c r="B32" s="18" t="s">
        <v>66</v>
      </c>
      <c r="C32" s="18" t="s">
        <v>66</v>
      </c>
      <c r="D32" s="18" t="s">
        <v>66</v>
      </c>
      <c r="E32" s="18" t="s">
        <v>66</v>
      </c>
      <c r="F32" s="18" t="s">
        <v>66</v>
      </c>
      <c r="G32" s="18" t="s">
        <v>66</v>
      </c>
      <c r="H32" s="18" t="s">
        <v>66</v>
      </c>
      <c r="I32" s="19"/>
      <c r="J32" s="12" t="s">
        <v>66</v>
      </c>
      <c r="K32" s="22" t="s">
        <v>146</v>
      </c>
      <c r="L32" s="22" t="s">
        <v>112</v>
      </c>
      <c r="M32" s="22">
        <v>90</v>
      </c>
      <c r="N32" s="22">
        <v>120</v>
      </c>
      <c r="O32" s="22" t="s">
        <v>111</v>
      </c>
      <c r="P32" s="22"/>
      <c r="Q32" s="22"/>
      <c r="R32" s="22"/>
      <c r="S32" s="22"/>
      <c r="T32" s="22" t="s">
        <v>110</v>
      </c>
      <c r="U32" s="22" t="s">
        <v>145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</row>
    <row r="33" spans="1:61" s="1" customFormat="1" x14ac:dyDescent="0.2">
      <c r="A33" s="17">
        <f t="shared" si="0"/>
        <v>32</v>
      </c>
      <c r="B33" s="9" t="s">
        <v>66</v>
      </c>
      <c r="C33" s="9" t="s">
        <v>66</v>
      </c>
      <c r="D33" s="9" t="s">
        <v>66</v>
      </c>
      <c r="E33" s="9" t="s">
        <v>66</v>
      </c>
      <c r="F33" s="9" t="s">
        <v>66</v>
      </c>
      <c r="G33" s="9" t="s">
        <v>66</v>
      </c>
      <c r="H33" s="9" t="s">
        <v>66</v>
      </c>
      <c r="I33" s="7"/>
      <c r="J33" s="33"/>
      <c r="K33" s="6" t="s">
        <v>186</v>
      </c>
      <c r="L33" s="6" t="s">
        <v>23</v>
      </c>
      <c r="M33" s="6"/>
      <c r="N33" s="6"/>
      <c r="O33" s="6"/>
      <c r="P33" s="6"/>
      <c r="Q33" s="6"/>
      <c r="R33" s="6"/>
      <c r="S33" s="6"/>
      <c r="T33" s="6" t="s">
        <v>185</v>
      </c>
      <c r="U33" s="6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3"/>
      <c r="BC33" s="3"/>
      <c r="BD33" s="3"/>
      <c r="BE33" s="3"/>
      <c r="BF33" s="3"/>
      <c r="BG33" s="3"/>
      <c r="BH33" s="3"/>
      <c r="BI33" s="3"/>
    </row>
    <row r="34" spans="1:61" s="1" customFormat="1" x14ac:dyDescent="0.2">
      <c r="A34" s="17">
        <f t="shared" si="0"/>
        <v>33</v>
      </c>
      <c r="B34" s="18" t="s">
        <v>66</v>
      </c>
      <c r="C34" s="18" t="s">
        <v>66</v>
      </c>
      <c r="D34" s="18" t="s">
        <v>66</v>
      </c>
      <c r="E34" s="18" t="s">
        <v>66</v>
      </c>
      <c r="F34" s="18" t="s">
        <v>66</v>
      </c>
      <c r="G34" s="18" t="s">
        <v>66</v>
      </c>
      <c r="H34" s="18" t="s">
        <v>66</v>
      </c>
      <c r="I34" s="19"/>
      <c r="J34" s="12"/>
      <c r="K34" s="22" t="s">
        <v>184</v>
      </c>
      <c r="L34" s="22" t="s">
        <v>25</v>
      </c>
      <c r="M34" s="22">
        <v>60</v>
      </c>
      <c r="N34" s="22">
        <v>180</v>
      </c>
      <c r="O34" s="22" t="s">
        <v>183</v>
      </c>
      <c r="P34" s="22"/>
      <c r="Q34" s="22"/>
      <c r="R34" s="22"/>
      <c r="S34" s="22"/>
      <c r="T34" s="22" t="s">
        <v>182</v>
      </c>
      <c r="U34" s="2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</row>
    <row r="35" spans="1:61" s="1" customFormat="1" x14ac:dyDescent="0.2">
      <c r="A35" s="17">
        <f t="shared" si="0"/>
        <v>34</v>
      </c>
      <c r="B35" s="9" t="s">
        <v>66</v>
      </c>
      <c r="C35" s="9" t="s">
        <v>66</v>
      </c>
      <c r="D35" s="9" t="s">
        <v>66</v>
      </c>
      <c r="E35" s="9" t="s">
        <v>66</v>
      </c>
      <c r="F35" s="9" t="s">
        <v>66</v>
      </c>
      <c r="G35" s="9" t="s">
        <v>66</v>
      </c>
      <c r="H35" s="9" t="s">
        <v>66</v>
      </c>
      <c r="I35" s="7"/>
      <c r="J35" s="33"/>
      <c r="K35" s="6" t="s">
        <v>195</v>
      </c>
      <c r="L35" s="6" t="s">
        <v>107</v>
      </c>
      <c r="M35" s="6"/>
      <c r="N35" s="6"/>
      <c r="O35" s="6" t="s">
        <v>194</v>
      </c>
      <c r="P35" s="6"/>
      <c r="Q35" s="6"/>
      <c r="R35" s="6"/>
      <c r="S35" s="6"/>
      <c r="T35" s="6"/>
      <c r="U35" s="6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3"/>
      <c r="BC35" s="3"/>
      <c r="BD35" s="3"/>
      <c r="BE35" s="3"/>
      <c r="BF35" s="3"/>
      <c r="BG35" s="3"/>
      <c r="BH35" s="3"/>
      <c r="BI35" s="3"/>
    </row>
    <row r="36" spans="1:61" s="1" customFormat="1" x14ac:dyDescent="0.2">
      <c r="A36" s="17">
        <f t="shared" si="0"/>
        <v>35</v>
      </c>
      <c r="B36" s="18" t="s">
        <v>66</v>
      </c>
      <c r="C36" s="18" t="s">
        <v>66</v>
      </c>
      <c r="D36" s="18" t="s">
        <v>66</v>
      </c>
      <c r="E36" s="18" t="s">
        <v>66</v>
      </c>
      <c r="F36" s="18" t="s">
        <v>66</v>
      </c>
      <c r="G36" s="18" t="s">
        <v>66</v>
      </c>
      <c r="H36" s="18" t="s">
        <v>66</v>
      </c>
      <c r="I36" s="19"/>
      <c r="J36" s="1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</row>
    <row r="37" spans="1:61" s="1" customFormat="1" ht="22.5" x14ac:dyDescent="0.2">
      <c r="A37" s="17">
        <f t="shared" si="0"/>
        <v>36</v>
      </c>
      <c r="B37" s="18" t="s">
        <v>66</v>
      </c>
      <c r="C37" s="18" t="s">
        <v>66</v>
      </c>
      <c r="D37" s="18" t="s">
        <v>66</v>
      </c>
      <c r="E37" s="18" t="s">
        <v>66</v>
      </c>
      <c r="F37" s="18" t="s">
        <v>66</v>
      </c>
      <c r="G37" s="18" t="s">
        <v>66</v>
      </c>
      <c r="H37" s="18" t="s">
        <v>66</v>
      </c>
      <c r="I37" s="19" t="s">
        <v>76</v>
      </c>
      <c r="J37" s="33"/>
      <c r="K37" s="22" t="s">
        <v>123</v>
      </c>
      <c r="L37" s="22" t="s">
        <v>92</v>
      </c>
      <c r="M37" s="22">
        <v>90</v>
      </c>
      <c r="N37" s="22">
        <v>180</v>
      </c>
      <c r="O37" s="22" t="s">
        <v>122</v>
      </c>
      <c r="P37" s="22"/>
      <c r="Q37" s="22"/>
      <c r="R37" s="22"/>
      <c r="S37" s="22"/>
      <c r="T37" s="22" t="s">
        <v>121</v>
      </c>
      <c r="U37" s="2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</row>
    <row r="38" spans="1:61" s="1" customFormat="1" x14ac:dyDescent="0.2">
      <c r="A38" s="17">
        <f t="shared" si="0"/>
        <v>37</v>
      </c>
      <c r="B38" s="9" t="s">
        <v>66</v>
      </c>
      <c r="C38" s="9" t="s">
        <v>66</v>
      </c>
      <c r="D38" s="9" t="s">
        <v>66</v>
      </c>
      <c r="E38" s="9" t="s">
        <v>66</v>
      </c>
      <c r="F38" s="9" t="s">
        <v>66</v>
      </c>
      <c r="G38" s="9" t="s">
        <v>66</v>
      </c>
      <c r="H38" s="9" t="s">
        <v>66</v>
      </c>
      <c r="I38" s="7"/>
      <c r="J38" s="12"/>
      <c r="K38" s="6" t="s">
        <v>164</v>
      </c>
      <c r="L38" s="6" t="s">
        <v>188</v>
      </c>
      <c r="M38" s="6">
        <v>43</v>
      </c>
      <c r="N38" s="6">
        <v>690</v>
      </c>
      <c r="O38" s="6"/>
      <c r="P38" s="6"/>
      <c r="Q38" s="6"/>
      <c r="R38" s="6"/>
      <c r="S38" s="6"/>
      <c r="T38" s="6" t="s">
        <v>187</v>
      </c>
      <c r="U38" s="6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3"/>
      <c r="BC38" s="3"/>
      <c r="BD38" s="3"/>
      <c r="BE38" s="3"/>
      <c r="BF38" s="3"/>
      <c r="BG38" s="3"/>
      <c r="BH38" s="3"/>
      <c r="BI38" s="3"/>
    </row>
    <row r="39" spans="1:61" s="1" customFormat="1" x14ac:dyDescent="0.2">
      <c r="A39" s="17">
        <f t="shared" si="0"/>
        <v>38</v>
      </c>
      <c r="B39" s="18" t="s">
        <v>66</v>
      </c>
      <c r="C39" s="18" t="s">
        <v>66</v>
      </c>
      <c r="D39" s="18" t="s">
        <v>66</v>
      </c>
      <c r="E39" s="18" t="s">
        <v>66</v>
      </c>
      <c r="F39" s="18" t="s">
        <v>66</v>
      </c>
      <c r="G39" s="18" t="s">
        <v>66</v>
      </c>
      <c r="H39" s="18" t="s">
        <v>66</v>
      </c>
      <c r="I39" s="19"/>
      <c r="J39" s="33"/>
      <c r="K39" s="22" t="s">
        <v>186</v>
      </c>
      <c r="L39" s="22" t="s">
        <v>23</v>
      </c>
      <c r="M39" s="22"/>
      <c r="N39" s="22"/>
      <c r="O39" s="22"/>
      <c r="P39" s="22"/>
      <c r="Q39" s="22"/>
      <c r="R39" s="22"/>
      <c r="S39" s="22"/>
      <c r="T39" s="22" t="s">
        <v>185</v>
      </c>
      <c r="U39" s="2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</row>
    <row r="40" spans="1:61" s="1" customFormat="1" x14ac:dyDescent="0.2">
      <c r="A40" s="8">
        <f t="shared" si="0"/>
        <v>39</v>
      </c>
      <c r="B40" s="9" t="s">
        <v>66</v>
      </c>
      <c r="C40" s="9" t="s">
        <v>66</v>
      </c>
      <c r="D40" s="9" t="s">
        <v>66</v>
      </c>
      <c r="E40" s="9" t="s">
        <v>66</v>
      </c>
      <c r="F40" s="9" t="s">
        <v>66</v>
      </c>
      <c r="G40" s="9" t="s">
        <v>66</v>
      </c>
      <c r="H40" s="9" t="s">
        <v>66</v>
      </c>
      <c r="I40" s="7"/>
      <c r="J40" s="12"/>
      <c r="K40" s="6" t="s">
        <v>184</v>
      </c>
      <c r="L40" s="6" t="s">
        <v>25</v>
      </c>
      <c r="M40" s="6">
        <v>60</v>
      </c>
      <c r="N40" s="6">
        <v>180</v>
      </c>
      <c r="O40" s="6" t="s">
        <v>183</v>
      </c>
      <c r="P40" s="6"/>
      <c r="Q40" s="6"/>
      <c r="R40" s="6"/>
      <c r="S40" s="6"/>
      <c r="T40" s="6" t="s">
        <v>182</v>
      </c>
      <c r="U40" s="6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3"/>
      <c r="BC40" s="3"/>
      <c r="BD40" s="3"/>
      <c r="BE40" s="3"/>
      <c r="BF40" s="3"/>
      <c r="BG40" s="3"/>
      <c r="BH40" s="3"/>
      <c r="BI40" s="3"/>
    </row>
    <row r="41" spans="1:61" s="1" customFormat="1" x14ac:dyDescent="0.2">
      <c r="A41" s="17">
        <f t="shared" si="0"/>
        <v>40</v>
      </c>
      <c r="B41" s="18" t="s">
        <v>66</v>
      </c>
      <c r="C41" s="18" t="s">
        <v>66</v>
      </c>
      <c r="D41" s="18" t="s">
        <v>66</v>
      </c>
      <c r="E41" s="18" t="s">
        <v>66</v>
      </c>
      <c r="F41" s="18" t="s">
        <v>66</v>
      </c>
      <c r="G41" s="18" t="s">
        <v>66</v>
      </c>
      <c r="H41" s="18" t="s">
        <v>66</v>
      </c>
      <c r="I41" s="19"/>
      <c r="J41" s="33"/>
      <c r="K41" s="22" t="s">
        <v>181</v>
      </c>
      <c r="L41" s="22" t="s">
        <v>107</v>
      </c>
      <c r="M41" s="22"/>
      <c r="N41" s="22"/>
      <c r="O41" s="22"/>
      <c r="P41" s="22"/>
      <c r="Q41" s="22"/>
      <c r="R41" s="22"/>
      <c r="S41" s="22"/>
      <c r="T41" s="22"/>
      <c r="U41" s="2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</row>
    <row r="42" spans="1:61" s="1" customFormat="1" x14ac:dyDescent="0.2">
      <c r="A42" s="8">
        <f t="shared" si="0"/>
        <v>41</v>
      </c>
      <c r="B42" s="9" t="s">
        <v>66</v>
      </c>
      <c r="C42" s="9" t="s">
        <v>66</v>
      </c>
      <c r="D42" s="9" t="s">
        <v>66</v>
      </c>
      <c r="E42" s="9" t="s">
        <v>66</v>
      </c>
      <c r="F42" s="9" t="s">
        <v>66</v>
      </c>
      <c r="G42" s="9" t="s">
        <v>66</v>
      </c>
      <c r="H42" s="9" t="s">
        <v>66</v>
      </c>
      <c r="I42" s="7"/>
      <c r="J42" s="12"/>
      <c r="K42" s="6" t="s">
        <v>75</v>
      </c>
      <c r="L42" s="6" t="s">
        <v>174</v>
      </c>
      <c r="M42" s="6"/>
      <c r="N42" s="6"/>
      <c r="O42" s="6" t="s">
        <v>73</v>
      </c>
      <c r="P42" s="6"/>
      <c r="Q42" s="6"/>
      <c r="R42" s="6"/>
      <c r="S42" s="6"/>
      <c r="T42" s="6" t="s">
        <v>173</v>
      </c>
      <c r="U42" s="6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3"/>
      <c r="BC42" s="3"/>
      <c r="BD42" s="3"/>
      <c r="BE42" s="3"/>
      <c r="BF42" s="3"/>
      <c r="BG42" s="3"/>
      <c r="BH42" s="3"/>
      <c r="BI42" s="3"/>
    </row>
    <row r="43" spans="1:61" s="1" customFormat="1" x14ac:dyDescent="0.2">
      <c r="A43" s="17">
        <f t="shared" si="0"/>
        <v>42</v>
      </c>
      <c r="B43" s="18" t="s">
        <v>66</v>
      </c>
      <c r="C43" s="18" t="s">
        <v>66</v>
      </c>
      <c r="D43" s="18" t="s">
        <v>66</v>
      </c>
      <c r="E43" s="18" t="s">
        <v>66</v>
      </c>
      <c r="F43" s="18" t="s">
        <v>66</v>
      </c>
      <c r="G43" s="18" t="s">
        <v>66</v>
      </c>
      <c r="H43" s="18" t="s">
        <v>66</v>
      </c>
      <c r="I43" s="19"/>
      <c r="J43" s="33"/>
      <c r="K43" s="22" t="s">
        <v>172</v>
      </c>
      <c r="L43" s="22" t="s">
        <v>29</v>
      </c>
      <c r="M43" s="22">
        <v>30</v>
      </c>
      <c r="N43" s="22"/>
      <c r="O43" s="22"/>
      <c r="P43" s="22"/>
      <c r="Q43" s="22"/>
      <c r="R43" s="22"/>
      <c r="S43" s="22"/>
      <c r="T43" s="22" t="s">
        <v>171</v>
      </c>
      <c r="U43" s="2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</row>
    <row r="44" spans="1:61" s="1" customFormat="1" x14ac:dyDescent="0.2">
      <c r="A44" s="8">
        <f t="shared" si="0"/>
        <v>43</v>
      </c>
      <c r="B44" s="9" t="s">
        <v>66</v>
      </c>
      <c r="C44" s="9" t="s">
        <v>66</v>
      </c>
      <c r="D44" s="9" t="s">
        <v>66</v>
      </c>
      <c r="E44" s="9" t="s">
        <v>66</v>
      </c>
      <c r="F44" s="9" t="s">
        <v>66</v>
      </c>
      <c r="G44" s="9" t="s">
        <v>66</v>
      </c>
      <c r="H44" s="9" t="s">
        <v>66</v>
      </c>
      <c r="I44" s="7"/>
      <c r="J44" s="12"/>
      <c r="K44" s="6" t="s">
        <v>139</v>
      </c>
      <c r="L44" s="6" t="s">
        <v>163</v>
      </c>
      <c r="M44" s="6">
        <v>120</v>
      </c>
      <c r="N44" s="6">
        <v>180</v>
      </c>
      <c r="O44" s="6"/>
      <c r="P44" s="6"/>
      <c r="Q44" s="6"/>
      <c r="R44" s="6"/>
      <c r="S44" s="6"/>
      <c r="T44" s="6" t="s">
        <v>170</v>
      </c>
      <c r="U44" s="6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3"/>
      <c r="BC44" s="3"/>
      <c r="BD44" s="3"/>
      <c r="BE44" s="3"/>
      <c r="BF44" s="3"/>
      <c r="BG44" s="3"/>
      <c r="BH44" s="3"/>
      <c r="BI44" s="3"/>
    </row>
    <row r="45" spans="1:61" x14ac:dyDescent="0.2">
      <c r="A45" s="24"/>
      <c r="B45" s="24"/>
      <c r="C45" s="24"/>
      <c r="D45" s="24"/>
      <c r="E45" s="24"/>
      <c r="F45" s="24"/>
      <c r="G45" s="24"/>
      <c r="H45" s="24"/>
      <c r="I45" s="24"/>
      <c r="J45" s="33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</row>
    <row r="46" spans="1:61" x14ac:dyDescent="0.2">
      <c r="A46" s="25"/>
      <c r="B46" s="25"/>
      <c r="C46" s="25"/>
      <c r="D46" s="25"/>
      <c r="E46" s="25"/>
      <c r="F46" s="25"/>
      <c r="G46" s="25"/>
      <c r="H46" s="25"/>
      <c r="I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</row>
    <row r="47" spans="1:61" x14ac:dyDescent="0.2">
      <c r="A47" s="24"/>
      <c r="B47" s="24"/>
      <c r="C47" s="24"/>
      <c r="D47" s="24"/>
      <c r="E47" s="24"/>
      <c r="F47" s="24"/>
      <c r="G47" s="24"/>
      <c r="H47" s="24"/>
      <c r="I47" s="24"/>
      <c r="J47" s="33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</row>
    <row r="48" spans="1:61" x14ac:dyDescent="0.2">
      <c r="A48" s="25"/>
      <c r="B48" s="25"/>
      <c r="C48" s="25"/>
      <c r="D48" s="25"/>
      <c r="E48" s="25"/>
      <c r="F48" s="25"/>
      <c r="G48" s="25"/>
      <c r="H48" s="25"/>
      <c r="I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</row>
    <row r="49" spans="1:53" x14ac:dyDescent="0.2">
      <c r="A49" s="24"/>
      <c r="B49" s="24"/>
      <c r="C49" s="24"/>
      <c r="D49" s="24"/>
      <c r="E49" s="24"/>
      <c r="F49" s="24"/>
      <c r="G49" s="24"/>
      <c r="H49" s="24"/>
      <c r="I49" s="24"/>
      <c r="J49" s="33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</row>
    <row r="50" spans="1:53" x14ac:dyDescent="0.2">
      <c r="A50" s="25"/>
      <c r="B50" s="25"/>
      <c r="C50" s="25"/>
      <c r="D50" s="25"/>
      <c r="E50" s="25"/>
      <c r="F50" s="25"/>
      <c r="G50" s="25"/>
      <c r="H50" s="25"/>
      <c r="I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</row>
    <row r="51" spans="1:53" x14ac:dyDescent="0.2">
      <c r="A51" s="24"/>
      <c r="B51" s="24"/>
      <c r="C51" s="24"/>
      <c r="D51" s="24"/>
      <c r="E51" s="24"/>
      <c r="F51" s="24"/>
      <c r="G51" s="24"/>
      <c r="H51" s="24"/>
      <c r="I51" s="24"/>
      <c r="J51" s="33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</row>
    <row r="52" spans="1:53" x14ac:dyDescent="0.2">
      <c r="A52" s="25"/>
      <c r="B52" s="25"/>
      <c r="C52" s="25"/>
      <c r="D52" s="25"/>
      <c r="E52" s="25"/>
      <c r="F52" s="25"/>
      <c r="G52" s="25"/>
      <c r="H52" s="25"/>
      <c r="I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</row>
    <row r="53" spans="1:53" x14ac:dyDescent="0.2">
      <c r="A53" s="24"/>
      <c r="B53" s="24"/>
      <c r="C53" s="24"/>
      <c r="D53" s="24"/>
      <c r="E53" s="24"/>
      <c r="F53" s="24"/>
      <c r="G53" s="24"/>
      <c r="H53" s="24"/>
      <c r="I53" s="24"/>
      <c r="J53" s="33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</row>
    <row r="54" spans="1:53" x14ac:dyDescent="0.2">
      <c r="A54" s="25"/>
      <c r="B54" s="25"/>
      <c r="C54" s="25"/>
      <c r="D54" s="25"/>
      <c r="E54" s="25"/>
      <c r="F54" s="25"/>
      <c r="G54" s="25"/>
      <c r="H54" s="25"/>
      <c r="I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</row>
    <row r="55" spans="1:53" x14ac:dyDescent="0.2">
      <c r="A55" s="24"/>
      <c r="B55" s="24"/>
      <c r="C55" s="24"/>
      <c r="D55" s="24"/>
      <c r="E55" s="24"/>
      <c r="F55" s="24"/>
      <c r="G55" s="24"/>
      <c r="H55" s="24"/>
      <c r="I55" s="24"/>
      <c r="J55" s="33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</row>
    <row r="56" spans="1:53" x14ac:dyDescent="0.2">
      <c r="A56" s="25"/>
      <c r="B56" s="25"/>
      <c r="C56" s="25"/>
      <c r="D56" s="25"/>
      <c r="E56" s="25"/>
      <c r="F56" s="25"/>
      <c r="G56" s="25"/>
      <c r="H56" s="25"/>
      <c r="I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</row>
    <row r="57" spans="1:53" x14ac:dyDescent="0.2">
      <c r="A57" s="24"/>
      <c r="B57" s="24"/>
      <c r="C57" s="24"/>
      <c r="D57" s="24"/>
      <c r="E57" s="24"/>
      <c r="F57" s="24"/>
      <c r="G57" s="24"/>
      <c r="H57" s="24"/>
      <c r="I57" s="24"/>
      <c r="J57" s="33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</row>
    <row r="58" spans="1:53" x14ac:dyDescent="0.2">
      <c r="A58" s="25"/>
      <c r="B58" s="25"/>
      <c r="C58" s="25"/>
      <c r="D58" s="25"/>
      <c r="E58" s="25"/>
      <c r="F58" s="25"/>
      <c r="G58" s="25"/>
      <c r="H58" s="25"/>
      <c r="I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</row>
    <row r="59" spans="1:53" x14ac:dyDescent="0.2">
      <c r="A59" s="24"/>
      <c r="B59" s="24"/>
      <c r="C59" s="24"/>
      <c r="D59" s="24"/>
      <c r="E59" s="24"/>
      <c r="F59" s="24"/>
      <c r="G59" s="24"/>
      <c r="H59" s="24"/>
      <c r="I59" s="24"/>
      <c r="J59" s="33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</row>
    <row r="60" spans="1:53" x14ac:dyDescent="0.2">
      <c r="A60" s="25"/>
      <c r="B60" s="25"/>
      <c r="C60" s="25"/>
      <c r="D60" s="25"/>
      <c r="E60" s="25"/>
      <c r="F60" s="25"/>
      <c r="G60" s="25"/>
      <c r="H60" s="25"/>
      <c r="I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</row>
    <row r="61" spans="1:53" x14ac:dyDescent="0.2">
      <c r="A61" s="24"/>
      <c r="B61" s="24"/>
      <c r="C61" s="24"/>
      <c r="D61" s="24"/>
      <c r="E61" s="24"/>
      <c r="F61" s="24"/>
      <c r="G61" s="24"/>
      <c r="H61" s="24"/>
      <c r="I61" s="24"/>
      <c r="J61" s="33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</row>
    <row r="62" spans="1:53" x14ac:dyDescent="0.2">
      <c r="A62" s="25"/>
      <c r="B62" s="25"/>
      <c r="C62" s="25"/>
      <c r="D62" s="25"/>
      <c r="E62" s="25"/>
      <c r="F62" s="25"/>
      <c r="G62" s="25"/>
      <c r="H62" s="25"/>
      <c r="I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</row>
    <row r="63" spans="1:53" x14ac:dyDescent="0.2">
      <c r="A63" s="24"/>
      <c r="B63" s="24"/>
      <c r="C63" s="24"/>
      <c r="D63" s="24"/>
      <c r="E63" s="24"/>
      <c r="F63" s="24"/>
      <c r="G63" s="24"/>
      <c r="H63" s="24"/>
      <c r="I63" s="24"/>
      <c r="J63" s="33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</row>
    <row r="64" spans="1:53" x14ac:dyDescent="0.2">
      <c r="A64" s="25"/>
      <c r="B64" s="25"/>
      <c r="C64" s="25"/>
      <c r="D64" s="25"/>
      <c r="E64" s="25"/>
      <c r="F64" s="25"/>
      <c r="G64" s="25"/>
      <c r="H64" s="25"/>
      <c r="I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</row>
    <row r="65" spans="1:53" x14ac:dyDescent="0.2">
      <c r="A65" s="24"/>
      <c r="B65" s="24"/>
      <c r="C65" s="24"/>
      <c r="D65" s="24"/>
      <c r="E65" s="24"/>
      <c r="F65" s="24"/>
      <c r="G65" s="24"/>
      <c r="H65" s="24"/>
      <c r="I65" s="24"/>
      <c r="J65" s="33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</row>
    <row r="66" spans="1:53" x14ac:dyDescent="0.2">
      <c r="A66" s="25"/>
      <c r="B66" s="25"/>
      <c r="C66" s="25"/>
      <c r="D66" s="25"/>
      <c r="E66" s="25"/>
      <c r="F66" s="25"/>
      <c r="G66" s="25"/>
      <c r="H66" s="25"/>
      <c r="I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</row>
    <row r="67" spans="1:53" x14ac:dyDescent="0.2">
      <c r="A67" s="24"/>
      <c r="B67" s="24"/>
      <c r="C67" s="24"/>
      <c r="D67" s="24"/>
      <c r="E67" s="24"/>
      <c r="F67" s="24"/>
      <c r="G67" s="24"/>
      <c r="H67" s="24"/>
      <c r="I67" s="24"/>
      <c r="J67" s="33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</row>
    <row r="68" spans="1:53" x14ac:dyDescent="0.2">
      <c r="A68" s="25"/>
      <c r="B68" s="25"/>
      <c r="C68" s="25"/>
      <c r="D68" s="25"/>
      <c r="E68" s="25"/>
      <c r="F68" s="25"/>
      <c r="G68" s="25"/>
      <c r="H68" s="25"/>
      <c r="I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</row>
    <row r="69" spans="1:53" x14ac:dyDescent="0.2">
      <c r="A69" s="24"/>
      <c r="B69" s="24"/>
      <c r="C69" s="24"/>
      <c r="D69" s="24"/>
      <c r="E69" s="24"/>
      <c r="F69" s="24"/>
      <c r="G69" s="24"/>
      <c r="H69" s="24"/>
      <c r="I69" s="24"/>
      <c r="J69" s="33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</row>
    <row r="70" spans="1:53" x14ac:dyDescent="0.2">
      <c r="A70" s="25"/>
      <c r="B70" s="25"/>
      <c r="C70" s="25"/>
      <c r="D70" s="25"/>
      <c r="E70" s="25"/>
      <c r="F70" s="25"/>
      <c r="G70" s="25"/>
      <c r="H70" s="25"/>
      <c r="I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</row>
    <row r="71" spans="1:53" x14ac:dyDescent="0.2">
      <c r="A71" s="24"/>
      <c r="B71" s="24"/>
      <c r="C71" s="24"/>
      <c r="D71" s="24"/>
      <c r="E71" s="24"/>
      <c r="F71" s="24"/>
      <c r="G71" s="24"/>
      <c r="H71" s="24"/>
      <c r="I71" s="24"/>
      <c r="J71" s="33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</row>
    <row r="72" spans="1:53" x14ac:dyDescent="0.2">
      <c r="A72" s="25"/>
      <c r="B72" s="25"/>
      <c r="C72" s="25"/>
      <c r="D72" s="25"/>
      <c r="E72" s="25"/>
      <c r="F72" s="25"/>
      <c r="G72" s="25"/>
      <c r="H72" s="25"/>
      <c r="I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</row>
    <row r="73" spans="1:53" x14ac:dyDescent="0.2">
      <c r="A73" s="24"/>
      <c r="B73" s="24"/>
      <c r="C73" s="24"/>
      <c r="D73" s="24"/>
      <c r="E73" s="24"/>
      <c r="F73" s="24"/>
      <c r="G73" s="24"/>
      <c r="H73" s="24"/>
      <c r="I73" s="24"/>
      <c r="J73" s="33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</row>
    <row r="74" spans="1:53" x14ac:dyDescent="0.2">
      <c r="A74" s="25"/>
      <c r="B74" s="25"/>
      <c r="C74" s="25"/>
      <c r="D74" s="25"/>
      <c r="E74" s="25"/>
      <c r="F74" s="25"/>
      <c r="G74" s="25"/>
      <c r="H74" s="25"/>
      <c r="I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</row>
    <row r="75" spans="1:53" x14ac:dyDescent="0.2">
      <c r="A75" s="24"/>
      <c r="B75" s="24"/>
      <c r="C75" s="24"/>
      <c r="D75" s="24"/>
      <c r="E75" s="24"/>
      <c r="F75" s="24"/>
      <c r="G75" s="24"/>
      <c r="H75" s="24"/>
      <c r="I75" s="24"/>
      <c r="J75" s="33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</row>
    <row r="76" spans="1:53" x14ac:dyDescent="0.2">
      <c r="A76" s="25"/>
      <c r="B76" s="25"/>
      <c r="C76" s="25"/>
      <c r="D76" s="25"/>
      <c r="E76" s="25"/>
      <c r="F76" s="25"/>
      <c r="G76" s="25"/>
      <c r="H76" s="25"/>
      <c r="I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</row>
    <row r="77" spans="1:53" x14ac:dyDescent="0.2">
      <c r="A77" s="24"/>
      <c r="B77" s="24"/>
      <c r="C77" s="24"/>
      <c r="D77" s="24"/>
      <c r="E77" s="24"/>
      <c r="F77" s="24"/>
      <c r="G77" s="24"/>
      <c r="H77" s="24"/>
      <c r="I77" s="24"/>
      <c r="J77" s="33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</row>
    <row r="78" spans="1:53" x14ac:dyDescent="0.2">
      <c r="A78" s="25"/>
      <c r="B78" s="25"/>
      <c r="C78" s="25"/>
      <c r="D78" s="25"/>
      <c r="E78" s="25"/>
      <c r="F78" s="25"/>
      <c r="G78" s="25"/>
      <c r="H78" s="25"/>
      <c r="I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</row>
    <row r="79" spans="1:53" x14ac:dyDescent="0.2">
      <c r="A79" s="24"/>
      <c r="B79" s="24"/>
      <c r="C79" s="24"/>
      <c r="D79" s="24"/>
      <c r="E79" s="24"/>
      <c r="F79" s="24"/>
      <c r="G79" s="24"/>
      <c r="H79" s="24"/>
      <c r="I79" s="24"/>
      <c r="J79" s="33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</row>
    <row r="80" spans="1:53" x14ac:dyDescent="0.2">
      <c r="A80" s="25"/>
      <c r="B80" s="25"/>
      <c r="C80" s="25"/>
      <c r="D80" s="25"/>
      <c r="E80" s="25"/>
      <c r="F80" s="25"/>
      <c r="G80" s="25"/>
      <c r="H80" s="25"/>
      <c r="I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</row>
    <row r="81" spans="1:53" x14ac:dyDescent="0.2">
      <c r="A81" s="24"/>
      <c r="B81" s="24"/>
      <c r="C81" s="24"/>
      <c r="D81" s="24"/>
      <c r="E81" s="24"/>
      <c r="F81" s="24"/>
      <c r="G81" s="24"/>
      <c r="H81" s="24"/>
      <c r="I81" s="24"/>
      <c r="J81" s="33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</row>
    <row r="82" spans="1:53" x14ac:dyDescent="0.2">
      <c r="A82" s="25"/>
      <c r="B82" s="25"/>
      <c r="C82" s="25"/>
      <c r="D82" s="25"/>
      <c r="E82" s="25"/>
      <c r="F82" s="25"/>
      <c r="G82" s="25"/>
      <c r="H82" s="25"/>
      <c r="I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</row>
    <row r="83" spans="1:53" x14ac:dyDescent="0.2">
      <c r="A83" s="24"/>
      <c r="B83" s="24"/>
      <c r="C83" s="24"/>
      <c r="D83" s="24"/>
      <c r="E83" s="24"/>
      <c r="F83" s="24"/>
      <c r="G83" s="24"/>
      <c r="H83" s="24"/>
      <c r="I83" s="24"/>
      <c r="J83" s="33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</row>
    <row r="84" spans="1:53" x14ac:dyDescent="0.2">
      <c r="A84" s="25"/>
      <c r="B84" s="25"/>
      <c r="C84" s="25"/>
      <c r="D84" s="25"/>
      <c r="E84" s="25"/>
      <c r="F84" s="25"/>
      <c r="G84" s="25"/>
      <c r="H84" s="25"/>
      <c r="I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</row>
    <row r="85" spans="1:53" x14ac:dyDescent="0.2">
      <c r="A85" s="24"/>
      <c r="B85" s="24"/>
      <c r="C85" s="24"/>
      <c r="D85" s="24"/>
      <c r="E85" s="24"/>
      <c r="F85" s="24"/>
      <c r="G85" s="24"/>
      <c r="H85" s="24"/>
      <c r="I85" s="24"/>
      <c r="J85" s="33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</row>
    <row r="86" spans="1:53" x14ac:dyDescent="0.2">
      <c r="A86" s="25"/>
      <c r="B86" s="25"/>
      <c r="C86" s="25"/>
      <c r="D86" s="25"/>
      <c r="E86" s="25"/>
      <c r="F86" s="25"/>
      <c r="G86" s="25"/>
      <c r="H86" s="25"/>
      <c r="I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</row>
    <row r="87" spans="1:53" x14ac:dyDescent="0.2">
      <c r="A87" s="24"/>
      <c r="B87" s="24"/>
      <c r="C87" s="24"/>
      <c r="D87" s="24"/>
      <c r="E87" s="24"/>
      <c r="F87" s="24"/>
      <c r="G87" s="24"/>
      <c r="H87" s="24"/>
      <c r="I87" s="24"/>
      <c r="J87" s="33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N87" s="24"/>
      <c r="AO87" s="24"/>
      <c r="AP87" s="24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</row>
    <row r="88" spans="1:53" x14ac:dyDescent="0.2">
      <c r="A88" s="25"/>
      <c r="B88" s="25"/>
      <c r="C88" s="25"/>
      <c r="D88" s="25"/>
      <c r="E88" s="25"/>
      <c r="F88" s="25"/>
      <c r="G88" s="25"/>
      <c r="H88" s="25"/>
      <c r="I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</row>
    <row r="89" spans="1:53" x14ac:dyDescent="0.2">
      <c r="A89" s="24"/>
      <c r="B89" s="24"/>
      <c r="C89" s="24"/>
      <c r="D89" s="24"/>
      <c r="E89" s="24"/>
      <c r="F89" s="24"/>
      <c r="G89" s="24"/>
      <c r="H89" s="24"/>
      <c r="I89" s="24"/>
      <c r="J89" s="33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</row>
    <row r="90" spans="1:53" x14ac:dyDescent="0.2">
      <c r="A90" s="25"/>
      <c r="B90" s="25"/>
      <c r="C90" s="25"/>
      <c r="D90" s="25"/>
      <c r="E90" s="25"/>
      <c r="F90" s="25"/>
      <c r="G90" s="25"/>
      <c r="H90" s="25"/>
      <c r="I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</row>
    <row r="91" spans="1:53" x14ac:dyDescent="0.2">
      <c r="A91" s="24"/>
      <c r="B91" s="24"/>
      <c r="C91" s="24"/>
      <c r="D91" s="24"/>
      <c r="E91" s="24"/>
      <c r="F91" s="24"/>
      <c r="G91" s="24"/>
      <c r="H91" s="24"/>
      <c r="I91" s="24"/>
      <c r="J91" s="33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N91" s="24"/>
      <c r="AO91" s="24"/>
      <c r="AP91" s="24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</row>
    <row r="92" spans="1:53" x14ac:dyDescent="0.2">
      <c r="A92" s="25"/>
      <c r="B92" s="25"/>
      <c r="C92" s="25"/>
      <c r="D92" s="25"/>
      <c r="E92" s="25"/>
      <c r="F92" s="25"/>
      <c r="G92" s="25"/>
      <c r="H92" s="25"/>
      <c r="I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</row>
    <row r="93" spans="1:53" x14ac:dyDescent="0.2">
      <c r="A93" s="24"/>
      <c r="B93" s="24"/>
      <c r="C93" s="24"/>
      <c r="D93" s="24"/>
      <c r="E93" s="24"/>
      <c r="F93" s="24"/>
      <c r="G93" s="24"/>
      <c r="H93" s="24"/>
      <c r="I93" s="24"/>
      <c r="J93" s="33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N93" s="24"/>
      <c r="AO93" s="24"/>
      <c r="AP93" s="24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</row>
    <row r="94" spans="1:53" x14ac:dyDescent="0.2">
      <c r="A94" s="25"/>
      <c r="B94" s="25"/>
      <c r="C94" s="25"/>
      <c r="D94" s="25"/>
      <c r="E94" s="25"/>
      <c r="F94" s="25"/>
      <c r="G94" s="25"/>
      <c r="H94" s="25"/>
      <c r="I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</row>
    <row r="95" spans="1:53" x14ac:dyDescent="0.2">
      <c r="A95" s="24"/>
      <c r="B95" s="24"/>
      <c r="C95" s="24"/>
      <c r="D95" s="24"/>
      <c r="E95" s="24"/>
      <c r="F95" s="24"/>
      <c r="G95" s="24"/>
      <c r="H95" s="24"/>
      <c r="I95" s="24"/>
      <c r="J95" s="33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</row>
    <row r="96" spans="1:53" x14ac:dyDescent="0.2">
      <c r="A96" s="25"/>
      <c r="B96" s="25"/>
      <c r="C96" s="25"/>
      <c r="D96" s="25"/>
      <c r="E96" s="25"/>
      <c r="F96" s="25"/>
      <c r="G96" s="25"/>
      <c r="H96" s="25"/>
      <c r="I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</row>
    <row r="97" spans="1:53" x14ac:dyDescent="0.2">
      <c r="A97" s="24"/>
      <c r="B97" s="24"/>
      <c r="C97" s="24"/>
      <c r="D97" s="24"/>
      <c r="E97" s="24"/>
      <c r="F97" s="24"/>
      <c r="G97" s="24"/>
      <c r="H97" s="24"/>
      <c r="I97" s="24"/>
      <c r="J97" s="33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N97" s="24"/>
      <c r="AO97" s="24"/>
      <c r="AP97" s="24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</row>
    <row r="98" spans="1:53" x14ac:dyDescent="0.2">
      <c r="A98" s="25"/>
      <c r="B98" s="25"/>
      <c r="C98" s="25"/>
      <c r="D98" s="25"/>
      <c r="E98" s="25"/>
      <c r="F98" s="25"/>
      <c r="G98" s="25"/>
      <c r="H98" s="25"/>
      <c r="I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</row>
    <row r="99" spans="1:53" x14ac:dyDescent="0.2">
      <c r="A99" s="24"/>
      <c r="B99" s="24"/>
      <c r="C99" s="24"/>
      <c r="D99" s="24"/>
      <c r="E99" s="24"/>
      <c r="F99" s="24"/>
      <c r="G99" s="24"/>
      <c r="H99" s="24"/>
      <c r="I99" s="24"/>
      <c r="J99" s="33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N99" s="24"/>
      <c r="AO99" s="24"/>
      <c r="AP99" s="24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</row>
    <row r="100" spans="1:53" x14ac:dyDescent="0.2">
      <c r="A100" s="25"/>
      <c r="B100" s="25"/>
      <c r="C100" s="25"/>
      <c r="D100" s="25"/>
      <c r="E100" s="25"/>
      <c r="F100" s="25"/>
      <c r="G100" s="25"/>
      <c r="H100" s="25"/>
      <c r="I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</row>
    <row r="101" spans="1:53" x14ac:dyDescent="0.2">
      <c r="A101" s="24"/>
      <c r="B101" s="24"/>
      <c r="C101" s="24"/>
      <c r="D101" s="24"/>
      <c r="E101" s="24"/>
      <c r="F101" s="24"/>
      <c r="G101" s="24"/>
      <c r="H101" s="24"/>
      <c r="I101" s="24"/>
      <c r="J101" s="33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N101" s="24"/>
      <c r="AO101" s="24"/>
      <c r="AP101" s="24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</row>
    <row r="102" spans="1:53" x14ac:dyDescent="0.2">
      <c r="A102" s="25"/>
      <c r="B102" s="25"/>
      <c r="C102" s="25"/>
      <c r="D102" s="25"/>
      <c r="E102" s="25"/>
      <c r="F102" s="25"/>
      <c r="G102" s="25"/>
      <c r="H102" s="25"/>
      <c r="I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</row>
    <row r="103" spans="1:53" x14ac:dyDescent="0.2">
      <c r="A103" s="24"/>
      <c r="B103" s="24"/>
      <c r="C103" s="24"/>
      <c r="D103" s="24"/>
      <c r="E103" s="24"/>
      <c r="F103" s="24"/>
      <c r="G103" s="24"/>
      <c r="H103" s="24"/>
      <c r="I103" s="24"/>
      <c r="J103" s="33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N103" s="24"/>
      <c r="AO103" s="24"/>
      <c r="AP103" s="24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</row>
    <row r="104" spans="1:53" x14ac:dyDescent="0.2">
      <c r="A104" s="25"/>
      <c r="B104" s="25"/>
      <c r="C104" s="25"/>
      <c r="D104" s="25"/>
      <c r="E104" s="25"/>
      <c r="F104" s="25"/>
      <c r="G104" s="25"/>
      <c r="H104" s="25"/>
      <c r="I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</row>
    <row r="105" spans="1:53" x14ac:dyDescent="0.2">
      <c r="A105" s="24"/>
      <c r="B105" s="24"/>
      <c r="C105" s="24"/>
      <c r="D105" s="24"/>
      <c r="E105" s="24"/>
      <c r="F105" s="24"/>
      <c r="G105" s="24"/>
      <c r="H105" s="24"/>
      <c r="I105" s="24"/>
      <c r="J105" s="33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N105" s="24"/>
      <c r="AO105" s="24"/>
      <c r="AP105" s="24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</row>
    <row r="106" spans="1:53" x14ac:dyDescent="0.2">
      <c r="A106" s="25"/>
      <c r="B106" s="25"/>
      <c r="C106" s="25"/>
      <c r="D106" s="25"/>
      <c r="E106" s="25"/>
      <c r="F106" s="25"/>
      <c r="G106" s="25"/>
      <c r="H106" s="25"/>
      <c r="I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</row>
    <row r="107" spans="1:53" x14ac:dyDescent="0.2">
      <c r="A107" s="24"/>
      <c r="B107" s="24"/>
      <c r="C107" s="24"/>
      <c r="D107" s="24"/>
      <c r="E107" s="24"/>
      <c r="F107" s="24"/>
      <c r="G107" s="24"/>
      <c r="H107" s="24"/>
      <c r="I107" s="24"/>
      <c r="J107" s="33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N107" s="24"/>
      <c r="AO107" s="24"/>
      <c r="AP107" s="24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</row>
    <row r="108" spans="1:53" x14ac:dyDescent="0.2">
      <c r="A108" s="25"/>
      <c r="B108" s="25"/>
      <c r="C108" s="25"/>
      <c r="D108" s="25"/>
      <c r="E108" s="25"/>
      <c r="F108" s="25"/>
      <c r="G108" s="25"/>
      <c r="H108" s="25"/>
      <c r="I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</row>
    <row r="109" spans="1:53" x14ac:dyDescent="0.2">
      <c r="A109" s="24"/>
      <c r="B109" s="24"/>
      <c r="C109" s="24"/>
      <c r="D109" s="24"/>
      <c r="E109" s="24"/>
      <c r="F109" s="24"/>
      <c r="G109" s="24"/>
      <c r="H109" s="24"/>
      <c r="I109" s="24"/>
      <c r="J109" s="33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N109" s="24"/>
      <c r="AO109" s="24"/>
      <c r="AP109" s="24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</row>
    <row r="110" spans="1:53" x14ac:dyDescent="0.2">
      <c r="A110" s="25"/>
      <c r="B110" s="25"/>
      <c r="C110" s="25"/>
      <c r="D110" s="25"/>
      <c r="E110" s="25"/>
      <c r="F110" s="25"/>
      <c r="G110" s="25"/>
      <c r="H110" s="25"/>
      <c r="I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</row>
    <row r="111" spans="1:53" x14ac:dyDescent="0.2">
      <c r="A111" s="24"/>
      <c r="B111" s="24"/>
      <c r="C111" s="24"/>
      <c r="D111" s="24"/>
      <c r="E111" s="24"/>
      <c r="F111" s="24"/>
      <c r="G111" s="24"/>
      <c r="H111" s="24"/>
      <c r="I111" s="24"/>
      <c r="J111" s="33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N111" s="24"/>
      <c r="AO111" s="24"/>
      <c r="AP111" s="24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</row>
    <row r="112" spans="1:53" x14ac:dyDescent="0.2">
      <c r="A112" s="25"/>
      <c r="B112" s="25"/>
      <c r="C112" s="25"/>
      <c r="D112" s="25"/>
      <c r="E112" s="25"/>
      <c r="F112" s="25"/>
      <c r="G112" s="25"/>
      <c r="H112" s="25"/>
      <c r="I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</row>
    <row r="113" spans="1:53" x14ac:dyDescent="0.2">
      <c r="A113" s="24"/>
      <c r="B113" s="24"/>
      <c r="C113" s="24"/>
      <c r="D113" s="24"/>
      <c r="E113" s="24"/>
      <c r="F113" s="24"/>
      <c r="G113" s="24"/>
      <c r="H113" s="24"/>
      <c r="I113" s="24"/>
      <c r="J113" s="33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</row>
    <row r="114" spans="1:53" x14ac:dyDescent="0.2">
      <c r="A114" s="25"/>
      <c r="B114" s="25"/>
      <c r="C114" s="25"/>
      <c r="D114" s="25"/>
      <c r="E114" s="25"/>
      <c r="F114" s="25"/>
      <c r="G114" s="25"/>
      <c r="H114" s="25"/>
      <c r="I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</row>
    <row r="115" spans="1:53" x14ac:dyDescent="0.2">
      <c r="A115" s="24"/>
      <c r="B115" s="24"/>
      <c r="C115" s="24"/>
      <c r="D115" s="24"/>
      <c r="E115" s="24"/>
      <c r="F115" s="24"/>
      <c r="G115" s="24"/>
      <c r="H115" s="24"/>
      <c r="I115" s="24"/>
      <c r="J115" s="33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N115" s="24"/>
      <c r="AO115" s="24"/>
      <c r="AP115" s="24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</row>
    <row r="116" spans="1:53" x14ac:dyDescent="0.2">
      <c r="A116" s="25"/>
      <c r="B116" s="25"/>
      <c r="C116" s="25"/>
      <c r="D116" s="25"/>
      <c r="E116" s="25"/>
      <c r="F116" s="25"/>
      <c r="G116" s="25"/>
      <c r="H116" s="25"/>
      <c r="I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</row>
    <row r="117" spans="1:53" x14ac:dyDescent="0.2">
      <c r="A117" s="24"/>
      <c r="B117" s="24"/>
      <c r="C117" s="24"/>
      <c r="D117" s="24"/>
      <c r="E117" s="24"/>
      <c r="F117" s="24"/>
      <c r="G117" s="24"/>
      <c r="H117" s="24"/>
      <c r="I117" s="24"/>
      <c r="J117" s="33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N117" s="24"/>
      <c r="AO117" s="24"/>
      <c r="AP117" s="24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</row>
    <row r="118" spans="1:53" x14ac:dyDescent="0.2">
      <c r="A118" s="25"/>
      <c r="B118" s="25"/>
      <c r="C118" s="25"/>
      <c r="D118" s="25"/>
      <c r="E118" s="25"/>
      <c r="F118" s="25"/>
      <c r="G118" s="25"/>
      <c r="H118" s="25"/>
      <c r="I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</row>
    <row r="119" spans="1:53" x14ac:dyDescent="0.2">
      <c r="A119" s="24"/>
      <c r="B119" s="24"/>
      <c r="C119" s="24"/>
      <c r="D119" s="24"/>
      <c r="E119" s="24"/>
      <c r="F119" s="24"/>
      <c r="G119" s="24"/>
      <c r="H119" s="24"/>
      <c r="I119" s="24"/>
      <c r="J119" s="33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N119" s="24"/>
      <c r="AO119" s="24"/>
      <c r="AP119" s="24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</row>
    <row r="120" spans="1:53" x14ac:dyDescent="0.2">
      <c r="A120" s="25"/>
      <c r="B120" s="25"/>
      <c r="C120" s="25"/>
      <c r="D120" s="25"/>
      <c r="E120" s="25"/>
      <c r="F120" s="25"/>
      <c r="G120" s="25"/>
      <c r="H120" s="25"/>
      <c r="I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</row>
    <row r="121" spans="1:53" x14ac:dyDescent="0.2">
      <c r="A121" s="24"/>
      <c r="B121" s="24"/>
      <c r="C121" s="24"/>
      <c r="D121" s="24"/>
      <c r="E121" s="24"/>
      <c r="F121" s="24"/>
      <c r="G121" s="24"/>
      <c r="H121" s="24"/>
      <c r="I121" s="24"/>
      <c r="J121" s="33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N121" s="24"/>
      <c r="AO121" s="24"/>
      <c r="AP121" s="24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</row>
    <row r="122" spans="1:53" x14ac:dyDescent="0.2">
      <c r="A122" s="25"/>
      <c r="B122" s="25"/>
      <c r="C122" s="25"/>
      <c r="D122" s="25"/>
      <c r="E122" s="25"/>
      <c r="F122" s="25"/>
      <c r="G122" s="25"/>
      <c r="H122" s="25"/>
      <c r="I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</row>
    <row r="123" spans="1:53" x14ac:dyDescent="0.2">
      <c r="A123" s="24"/>
      <c r="B123" s="24"/>
      <c r="C123" s="24"/>
      <c r="D123" s="24"/>
      <c r="E123" s="24"/>
      <c r="F123" s="24"/>
      <c r="G123" s="24"/>
      <c r="H123" s="24"/>
      <c r="I123" s="24"/>
      <c r="J123" s="33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N123" s="24"/>
      <c r="AO123" s="24"/>
      <c r="AP123" s="24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</row>
    <row r="124" spans="1:53" x14ac:dyDescent="0.2">
      <c r="A124" s="25"/>
      <c r="B124" s="25"/>
      <c r="C124" s="25"/>
      <c r="D124" s="25"/>
      <c r="E124" s="25"/>
      <c r="F124" s="25"/>
      <c r="G124" s="25"/>
      <c r="H124" s="25"/>
      <c r="I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</row>
    <row r="125" spans="1:53" x14ac:dyDescent="0.2">
      <c r="A125" s="24"/>
      <c r="B125" s="24"/>
      <c r="C125" s="24"/>
      <c r="D125" s="24"/>
      <c r="E125" s="24"/>
      <c r="F125" s="24"/>
      <c r="G125" s="24"/>
      <c r="H125" s="24"/>
      <c r="I125" s="24"/>
      <c r="J125" s="33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N125" s="24"/>
      <c r="AO125" s="24"/>
      <c r="AP125" s="24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</row>
    <row r="126" spans="1:53" x14ac:dyDescent="0.2">
      <c r="A126" s="25"/>
      <c r="B126" s="25"/>
      <c r="C126" s="25"/>
      <c r="D126" s="25"/>
      <c r="E126" s="25"/>
      <c r="F126" s="25"/>
      <c r="G126" s="25"/>
      <c r="H126" s="25"/>
      <c r="I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</row>
    <row r="127" spans="1:53" x14ac:dyDescent="0.2">
      <c r="A127" s="24"/>
      <c r="B127" s="24"/>
      <c r="C127" s="24"/>
      <c r="D127" s="24"/>
      <c r="E127" s="24"/>
      <c r="F127" s="24"/>
      <c r="G127" s="24"/>
      <c r="H127" s="24"/>
      <c r="I127" s="24"/>
      <c r="J127" s="33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N127" s="24"/>
      <c r="AO127" s="24"/>
      <c r="AP127" s="24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</row>
    <row r="128" spans="1:53" x14ac:dyDescent="0.2">
      <c r="A128" s="25"/>
      <c r="B128" s="25"/>
      <c r="C128" s="25"/>
      <c r="D128" s="25"/>
      <c r="E128" s="25"/>
      <c r="F128" s="25"/>
      <c r="G128" s="25"/>
      <c r="H128" s="25"/>
      <c r="I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</row>
    <row r="129" spans="1:53" x14ac:dyDescent="0.2">
      <c r="A129" s="24"/>
      <c r="B129" s="24"/>
      <c r="C129" s="24"/>
      <c r="D129" s="24"/>
      <c r="E129" s="24"/>
      <c r="F129" s="24"/>
      <c r="G129" s="24"/>
      <c r="H129" s="24"/>
      <c r="I129" s="24"/>
      <c r="J129" s="33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N129" s="24"/>
      <c r="AO129" s="24"/>
      <c r="AP129" s="24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</row>
    <row r="130" spans="1:53" x14ac:dyDescent="0.2">
      <c r="A130" s="25"/>
      <c r="B130" s="25"/>
      <c r="C130" s="25"/>
      <c r="D130" s="25"/>
      <c r="E130" s="25"/>
      <c r="F130" s="25"/>
      <c r="G130" s="25"/>
      <c r="H130" s="25"/>
      <c r="I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</row>
    <row r="131" spans="1:53" x14ac:dyDescent="0.2">
      <c r="A131" s="24"/>
      <c r="B131" s="24"/>
      <c r="C131" s="24"/>
      <c r="D131" s="24"/>
      <c r="E131" s="24"/>
      <c r="F131" s="24"/>
      <c r="G131" s="24"/>
      <c r="H131" s="24"/>
      <c r="I131" s="24"/>
      <c r="J131" s="33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N131" s="24"/>
      <c r="AO131" s="24"/>
      <c r="AP131" s="24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</row>
    <row r="132" spans="1:53" x14ac:dyDescent="0.2">
      <c r="A132" s="25"/>
      <c r="B132" s="25"/>
      <c r="C132" s="25"/>
      <c r="D132" s="25"/>
      <c r="E132" s="25"/>
      <c r="F132" s="25"/>
      <c r="G132" s="25"/>
      <c r="H132" s="25"/>
      <c r="I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</row>
    <row r="133" spans="1:53" x14ac:dyDescent="0.2">
      <c r="A133" s="24"/>
      <c r="B133" s="24"/>
      <c r="C133" s="24"/>
      <c r="D133" s="24"/>
      <c r="E133" s="24"/>
      <c r="F133" s="24"/>
      <c r="G133" s="24"/>
      <c r="H133" s="24"/>
      <c r="I133" s="24"/>
      <c r="J133" s="33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N133" s="24"/>
      <c r="AO133" s="24"/>
      <c r="AP133" s="24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</row>
    <row r="134" spans="1:53" x14ac:dyDescent="0.2">
      <c r="A134" s="25"/>
      <c r="B134" s="25"/>
      <c r="C134" s="25"/>
      <c r="D134" s="25"/>
      <c r="E134" s="25"/>
      <c r="F134" s="25"/>
      <c r="G134" s="25"/>
      <c r="H134" s="25"/>
      <c r="I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</row>
    <row r="135" spans="1:53" x14ac:dyDescent="0.2">
      <c r="A135" s="24"/>
      <c r="B135" s="24"/>
      <c r="C135" s="24"/>
      <c r="D135" s="24"/>
      <c r="E135" s="24"/>
      <c r="F135" s="24"/>
      <c r="G135" s="24"/>
      <c r="H135" s="24"/>
      <c r="I135" s="24"/>
      <c r="J135" s="33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N135" s="24"/>
      <c r="AO135" s="24"/>
      <c r="AP135" s="24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</row>
    <row r="136" spans="1:53" x14ac:dyDescent="0.2">
      <c r="A136" s="25"/>
      <c r="B136" s="25"/>
      <c r="C136" s="25"/>
      <c r="D136" s="25"/>
      <c r="E136" s="25"/>
      <c r="F136" s="25"/>
      <c r="G136" s="25"/>
      <c r="H136" s="25"/>
      <c r="I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</row>
    <row r="137" spans="1:53" x14ac:dyDescent="0.2">
      <c r="A137" s="24"/>
      <c r="B137" s="24"/>
      <c r="C137" s="24"/>
      <c r="D137" s="24"/>
      <c r="E137" s="24"/>
      <c r="F137" s="24"/>
      <c r="G137" s="24"/>
      <c r="H137" s="24"/>
      <c r="I137" s="24"/>
      <c r="J137" s="33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N137" s="24"/>
      <c r="AO137" s="24"/>
      <c r="AP137" s="24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</row>
    <row r="138" spans="1:53" x14ac:dyDescent="0.2">
      <c r="A138" s="25"/>
      <c r="B138" s="25"/>
      <c r="C138" s="25"/>
      <c r="D138" s="25"/>
      <c r="E138" s="25"/>
      <c r="F138" s="25"/>
      <c r="G138" s="25"/>
      <c r="H138" s="25"/>
      <c r="I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</row>
    <row r="139" spans="1:53" x14ac:dyDescent="0.2">
      <c r="A139" s="24"/>
      <c r="B139" s="24"/>
      <c r="C139" s="24"/>
      <c r="D139" s="24"/>
      <c r="E139" s="24"/>
      <c r="F139" s="24"/>
      <c r="G139" s="24"/>
      <c r="H139" s="24"/>
      <c r="I139" s="24"/>
      <c r="J139" s="33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N139" s="24"/>
      <c r="AO139" s="24"/>
      <c r="AP139" s="24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</row>
    <row r="140" spans="1:53" x14ac:dyDescent="0.2">
      <c r="A140" s="25"/>
      <c r="B140" s="25"/>
      <c r="C140" s="25"/>
      <c r="D140" s="25"/>
      <c r="E140" s="25"/>
      <c r="F140" s="25"/>
      <c r="G140" s="25"/>
      <c r="H140" s="25"/>
      <c r="I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</row>
    <row r="141" spans="1:53" x14ac:dyDescent="0.2">
      <c r="A141" s="24"/>
      <c r="B141" s="24"/>
      <c r="C141" s="24"/>
      <c r="D141" s="24"/>
      <c r="E141" s="24"/>
      <c r="F141" s="24"/>
      <c r="G141" s="24"/>
      <c r="H141" s="24"/>
      <c r="I141" s="24"/>
      <c r="J141" s="33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N141" s="24"/>
      <c r="AO141" s="24"/>
      <c r="AP141" s="24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</row>
    <row r="142" spans="1:53" x14ac:dyDescent="0.2">
      <c r="A142" s="25"/>
      <c r="B142" s="25"/>
      <c r="C142" s="25"/>
      <c r="D142" s="25"/>
      <c r="E142" s="25"/>
      <c r="F142" s="25"/>
      <c r="G142" s="25"/>
      <c r="H142" s="25"/>
      <c r="I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</row>
    <row r="143" spans="1:53" x14ac:dyDescent="0.2">
      <c r="A143" s="24"/>
      <c r="B143" s="24"/>
      <c r="C143" s="24"/>
      <c r="D143" s="24"/>
      <c r="E143" s="24"/>
      <c r="F143" s="24"/>
      <c r="G143" s="24"/>
      <c r="H143" s="24"/>
      <c r="I143" s="24"/>
      <c r="J143" s="33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N143" s="24"/>
      <c r="AO143" s="24"/>
      <c r="AP143" s="24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</row>
    <row r="144" spans="1:53" x14ac:dyDescent="0.2">
      <c r="A144" s="25"/>
      <c r="B144" s="25"/>
      <c r="C144" s="25"/>
      <c r="D144" s="25"/>
      <c r="E144" s="25"/>
      <c r="F144" s="25"/>
      <c r="G144" s="25"/>
      <c r="H144" s="25"/>
      <c r="I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</row>
    <row r="145" spans="1:53" x14ac:dyDescent="0.2">
      <c r="A145" s="24"/>
      <c r="B145" s="24"/>
      <c r="C145" s="24"/>
      <c r="D145" s="24"/>
      <c r="E145" s="24"/>
      <c r="F145" s="24"/>
      <c r="G145" s="24"/>
      <c r="H145" s="24"/>
      <c r="I145" s="24"/>
      <c r="J145" s="33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N145" s="24"/>
      <c r="AO145" s="24"/>
      <c r="AP145" s="24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</row>
    <row r="146" spans="1:53" x14ac:dyDescent="0.2">
      <c r="A146" s="25"/>
      <c r="B146" s="25"/>
      <c r="C146" s="25"/>
      <c r="D146" s="25"/>
      <c r="E146" s="25"/>
      <c r="F146" s="25"/>
      <c r="G146" s="25"/>
      <c r="H146" s="25"/>
      <c r="I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</row>
    <row r="147" spans="1:53" x14ac:dyDescent="0.2">
      <c r="A147" s="24"/>
      <c r="B147" s="24"/>
      <c r="C147" s="24"/>
      <c r="D147" s="24"/>
      <c r="E147" s="24"/>
      <c r="F147" s="24"/>
      <c r="G147" s="24"/>
      <c r="H147" s="24"/>
      <c r="I147" s="24"/>
      <c r="J147" s="33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N147" s="24"/>
      <c r="AO147" s="24"/>
      <c r="AP147" s="24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</row>
    <row r="148" spans="1:53" x14ac:dyDescent="0.2">
      <c r="A148" s="25"/>
      <c r="B148" s="25"/>
      <c r="C148" s="25"/>
      <c r="D148" s="25"/>
      <c r="E148" s="25"/>
      <c r="F148" s="25"/>
      <c r="G148" s="25"/>
      <c r="H148" s="25"/>
      <c r="I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</row>
    <row r="149" spans="1:53" x14ac:dyDescent="0.2">
      <c r="A149" s="24"/>
      <c r="B149" s="24"/>
      <c r="C149" s="24"/>
      <c r="D149" s="24"/>
      <c r="E149" s="24"/>
      <c r="F149" s="24"/>
      <c r="G149" s="24"/>
      <c r="H149" s="24"/>
      <c r="I149" s="24"/>
      <c r="J149" s="33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N149" s="24"/>
      <c r="AO149" s="24"/>
      <c r="AP149" s="24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</row>
    <row r="150" spans="1:53" x14ac:dyDescent="0.2">
      <c r="A150" s="25"/>
      <c r="B150" s="25"/>
      <c r="C150" s="25"/>
      <c r="D150" s="25"/>
      <c r="E150" s="25"/>
      <c r="F150" s="25"/>
      <c r="G150" s="25"/>
      <c r="H150" s="25"/>
      <c r="I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</row>
    <row r="151" spans="1:53" x14ac:dyDescent="0.2">
      <c r="A151" s="24"/>
      <c r="B151" s="24"/>
      <c r="C151" s="24"/>
      <c r="D151" s="24"/>
      <c r="E151" s="24"/>
      <c r="F151" s="24"/>
      <c r="G151" s="24"/>
      <c r="H151" s="24"/>
      <c r="I151" s="24"/>
      <c r="J151" s="33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N151" s="24"/>
      <c r="AO151" s="24"/>
      <c r="AP151" s="24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</row>
    <row r="152" spans="1:53" x14ac:dyDescent="0.2">
      <c r="A152" s="25"/>
      <c r="B152" s="25"/>
      <c r="C152" s="25"/>
      <c r="D152" s="25"/>
      <c r="E152" s="25"/>
      <c r="F152" s="25"/>
      <c r="G152" s="25"/>
      <c r="H152" s="25"/>
      <c r="I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</row>
    <row r="153" spans="1:53" x14ac:dyDescent="0.2">
      <c r="A153" s="24"/>
      <c r="B153" s="24"/>
      <c r="C153" s="24"/>
      <c r="D153" s="24"/>
      <c r="E153" s="24"/>
      <c r="F153" s="24"/>
      <c r="G153" s="24"/>
      <c r="H153" s="24"/>
      <c r="I153" s="24"/>
      <c r="J153" s="33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N153" s="24"/>
      <c r="AO153" s="24"/>
      <c r="AP153" s="24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</row>
    <row r="154" spans="1:53" x14ac:dyDescent="0.2">
      <c r="A154" s="25"/>
      <c r="B154" s="25"/>
      <c r="C154" s="25"/>
      <c r="D154" s="25"/>
      <c r="E154" s="25"/>
      <c r="F154" s="25"/>
      <c r="G154" s="25"/>
      <c r="H154" s="25"/>
      <c r="I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</row>
    <row r="155" spans="1:53" x14ac:dyDescent="0.2">
      <c r="A155" s="24"/>
      <c r="B155" s="24"/>
      <c r="C155" s="24"/>
      <c r="D155" s="24"/>
      <c r="E155" s="24"/>
      <c r="F155" s="24"/>
      <c r="G155" s="24"/>
      <c r="H155" s="24"/>
      <c r="I155" s="24"/>
      <c r="J155" s="33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N155" s="24"/>
      <c r="AO155" s="24"/>
      <c r="AP155" s="24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</row>
    <row r="156" spans="1:53" x14ac:dyDescent="0.2">
      <c r="A156" s="25"/>
      <c r="B156" s="25"/>
      <c r="C156" s="25"/>
      <c r="D156" s="25"/>
      <c r="E156" s="25"/>
      <c r="F156" s="25"/>
      <c r="G156" s="25"/>
      <c r="H156" s="25"/>
      <c r="I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</row>
    <row r="157" spans="1:53" x14ac:dyDescent="0.2">
      <c r="A157" s="24"/>
      <c r="B157" s="24"/>
      <c r="C157" s="24"/>
      <c r="D157" s="24"/>
      <c r="E157" s="24"/>
      <c r="F157" s="24"/>
      <c r="G157" s="24"/>
      <c r="H157" s="24"/>
      <c r="I157" s="24"/>
      <c r="J157" s="33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N157" s="24"/>
      <c r="AO157" s="24"/>
      <c r="AP157" s="24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</row>
    <row r="158" spans="1:53" x14ac:dyDescent="0.2">
      <c r="A158" s="25"/>
      <c r="B158" s="25"/>
      <c r="C158" s="25"/>
      <c r="D158" s="25"/>
      <c r="E158" s="25"/>
      <c r="F158" s="25"/>
      <c r="G158" s="25"/>
      <c r="H158" s="25"/>
      <c r="I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</row>
    <row r="159" spans="1:53" x14ac:dyDescent="0.2">
      <c r="A159" s="24"/>
      <c r="B159" s="24"/>
      <c r="C159" s="24"/>
      <c r="D159" s="24"/>
      <c r="E159" s="24"/>
      <c r="F159" s="24"/>
      <c r="G159" s="24"/>
      <c r="H159" s="24"/>
      <c r="I159" s="24"/>
      <c r="J159" s="33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N159" s="24"/>
      <c r="AO159" s="24"/>
      <c r="AP159" s="24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</row>
    <row r="160" spans="1:53" x14ac:dyDescent="0.2">
      <c r="A160" s="25"/>
      <c r="B160" s="25"/>
      <c r="C160" s="25"/>
      <c r="D160" s="25"/>
      <c r="E160" s="25"/>
      <c r="F160" s="25"/>
      <c r="G160" s="25"/>
      <c r="H160" s="25"/>
      <c r="I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</row>
    <row r="161" spans="1:53" x14ac:dyDescent="0.2">
      <c r="A161" s="24"/>
      <c r="B161" s="24"/>
      <c r="C161" s="24"/>
      <c r="D161" s="24"/>
      <c r="E161" s="24"/>
      <c r="F161" s="24"/>
      <c r="G161" s="24"/>
      <c r="H161" s="24"/>
      <c r="I161" s="24"/>
      <c r="J161" s="33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N161" s="24"/>
      <c r="AO161" s="24"/>
      <c r="AP161" s="24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</row>
    <row r="162" spans="1:53" x14ac:dyDescent="0.2">
      <c r="A162" s="25"/>
      <c r="B162" s="25"/>
      <c r="C162" s="25"/>
      <c r="D162" s="25"/>
      <c r="E162" s="25"/>
      <c r="F162" s="25"/>
      <c r="G162" s="25"/>
      <c r="H162" s="25"/>
      <c r="I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</row>
    <row r="163" spans="1:53" x14ac:dyDescent="0.2">
      <c r="A163" s="24"/>
      <c r="B163" s="24"/>
      <c r="C163" s="24"/>
      <c r="D163" s="24"/>
      <c r="E163" s="24"/>
      <c r="F163" s="24"/>
      <c r="G163" s="24"/>
      <c r="H163" s="24"/>
      <c r="I163" s="24"/>
      <c r="J163" s="33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N163" s="24"/>
      <c r="AO163" s="24"/>
      <c r="AP163" s="24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</row>
    <row r="164" spans="1:53" x14ac:dyDescent="0.2">
      <c r="A164" s="25"/>
      <c r="B164" s="25"/>
      <c r="C164" s="25"/>
      <c r="D164" s="25"/>
      <c r="E164" s="25"/>
      <c r="F164" s="25"/>
      <c r="G164" s="25"/>
      <c r="H164" s="25"/>
      <c r="I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</row>
    <row r="165" spans="1:53" x14ac:dyDescent="0.2">
      <c r="A165" s="24"/>
      <c r="B165" s="24"/>
      <c r="C165" s="24"/>
      <c r="D165" s="24"/>
      <c r="E165" s="24"/>
      <c r="F165" s="24"/>
      <c r="G165" s="24"/>
      <c r="H165" s="24"/>
      <c r="I165" s="24"/>
      <c r="J165" s="33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N165" s="24"/>
      <c r="AO165" s="24"/>
      <c r="AP165" s="24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</row>
    <row r="166" spans="1:53" x14ac:dyDescent="0.2">
      <c r="A166" s="25"/>
      <c r="B166" s="25"/>
      <c r="C166" s="25"/>
      <c r="D166" s="25"/>
      <c r="E166" s="25"/>
      <c r="F166" s="25"/>
      <c r="G166" s="25"/>
      <c r="H166" s="25"/>
      <c r="I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</row>
    <row r="167" spans="1:53" x14ac:dyDescent="0.2">
      <c r="A167" s="24"/>
      <c r="B167" s="24"/>
      <c r="C167" s="24"/>
      <c r="D167" s="24"/>
      <c r="E167" s="24"/>
      <c r="F167" s="24"/>
      <c r="G167" s="24"/>
      <c r="H167" s="24"/>
      <c r="I167" s="24"/>
      <c r="J167" s="33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N167" s="24"/>
      <c r="AO167" s="24"/>
      <c r="AP167" s="24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</row>
    <row r="168" spans="1:53" x14ac:dyDescent="0.2">
      <c r="A168" s="25"/>
      <c r="B168" s="25"/>
      <c r="C168" s="25"/>
      <c r="D168" s="25"/>
      <c r="E168" s="25"/>
      <c r="F168" s="25"/>
      <c r="G168" s="25"/>
      <c r="H168" s="25"/>
      <c r="I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</row>
    <row r="169" spans="1:53" x14ac:dyDescent="0.2">
      <c r="A169" s="24"/>
      <c r="B169" s="24"/>
      <c r="C169" s="24"/>
      <c r="D169" s="24"/>
      <c r="E169" s="24"/>
      <c r="F169" s="24"/>
      <c r="G169" s="24"/>
      <c r="H169" s="24"/>
      <c r="I169" s="24"/>
      <c r="J169" s="33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N169" s="2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</row>
    <row r="170" spans="1:53" x14ac:dyDescent="0.2">
      <c r="A170" s="25"/>
      <c r="B170" s="25"/>
      <c r="C170" s="25"/>
      <c r="D170" s="25"/>
      <c r="E170" s="25"/>
      <c r="F170" s="25"/>
      <c r="G170" s="25"/>
      <c r="H170" s="25"/>
      <c r="I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</row>
    <row r="171" spans="1:53" x14ac:dyDescent="0.2">
      <c r="A171" s="24"/>
      <c r="B171" s="24"/>
      <c r="C171" s="24"/>
      <c r="D171" s="24"/>
      <c r="E171" s="24"/>
      <c r="F171" s="24"/>
      <c r="G171" s="24"/>
      <c r="H171" s="24"/>
      <c r="I171" s="24"/>
      <c r="J171" s="33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N171" s="2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</row>
    <row r="172" spans="1:53" x14ac:dyDescent="0.2">
      <c r="A172" s="25"/>
      <c r="B172" s="25"/>
      <c r="C172" s="25"/>
      <c r="D172" s="25"/>
      <c r="E172" s="25"/>
      <c r="F172" s="25"/>
      <c r="G172" s="25"/>
      <c r="H172" s="25"/>
      <c r="I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</row>
    <row r="173" spans="1:53" x14ac:dyDescent="0.2">
      <c r="A173" s="24"/>
      <c r="B173" s="24"/>
      <c r="C173" s="24"/>
      <c r="D173" s="24"/>
      <c r="E173" s="24"/>
      <c r="F173" s="24"/>
      <c r="G173" s="24"/>
      <c r="H173" s="24"/>
      <c r="I173" s="24"/>
      <c r="J173" s="33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</row>
    <row r="174" spans="1:53" x14ac:dyDescent="0.2">
      <c r="A174" s="25"/>
      <c r="B174" s="25"/>
      <c r="C174" s="25"/>
      <c r="D174" s="25"/>
      <c r="E174" s="25"/>
      <c r="F174" s="25"/>
      <c r="G174" s="25"/>
      <c r="H174" s="25"/>
      <c r="I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</row>
    <row r="175" spans="1:53" x14ac:dyDescent="0.2">
      <c r="A175" s="24"/>
      <c r="B175" s="24"/>
      <c r="C175" s="24"/>
      <c r="D175" s="24"/>
      <c r="E175" s="24"/>
      <c r="F175" s="24"/>
      <c r="G175" s="24"/>
      <c r="H175" s="24"/>
      <c r="I175" s="24"/>
      <c r="J175" s="33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</row>
    <row r="176" spans="1:53" x14ac:dyDescent="0.2">
      <c r="A176" s="25"/>
      <c r="B176" s="25"/>
      <c r="C176" s="25"/>
      <c r="D176" s="25"/>
      <c r="E176" s="25"/>
      <c r="F176" s="25"/>
      <c r="G176" s="25"/>
      <c r="H176" s="25"/>
      <c r="I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</row>
    <row r="177" spans="1:53" x14ac:dyDescent="0.2">
      <c r="A177" s="24"/>
      <c r="B177" s="24"/>
      <c r="C177" s="24"/>
      <c r="D177" s="24"/>
      <c r="E177" s="24"/>
      <c r="F177" s="24"/>
      <c r="G177" s="24"/>
      <c r="H177" s="24"/>
      <c r="I177" s="24"/>
      <c r="J177" s="33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</row>
    <row r="178" spans="1:53" x14ac:dyDescent="0.2">
      <c r="A178" s="25"/>
      <c r="B178" s="25"/>
      <c r="C178" s="25"/>
      <c r="D178" s="25"/>
      <c r="E178" s="25"/>
      <c r="F178" s="25"/>
      <c r="G178" s="25"/>
      <c r="H178" s="25"/>
      <c r="I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</row>
    <row r="179" spans="1:53" x14ac:dyDescent="0.2">
      <c r="A179" s="24"/>
      <c r="B179" s="24"/>
      <c r="C179" s="24"/>
      <c r="D179" s="24"/>
      <c r="E179" s="24"/>
      <c r="F179" s="24"/>
      <c r="G179" s="24"/>
      <c r="H179" s="24"/>
      <c r="I179" s="24"/>
      <c r="J179" s="33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</row>
    <row r="180" spans="1:53" x14ac:dyDescent="0.2">
      <c r="A180" s="25"/>
      <c r="B180" s="25"/>
      <c r="C180" s="25"/>
      <c r="D180" s="25"/>
      <c r="E180" s="25"/>
      <c r="F180" s="25"/>
      <c r="G180" s="25"/>
      <c r="H180" s="25"/>
      <c r="I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</row>
    <row r="181" spans="1:53" x14ac:dyDescent="0.2">
      <c r="A181" s="24"/>
      <c r="B181" s="24"/>
      <c r="C181" s="24"/>
      <c r="D181" s="24"/>
      <c r="E181" s="24"/>
      <c r="F181" s="24"/>
      <c r="G181" s="24"/>
      <c r="H181" s="24"/>
      <c r="I181" s="24"/>
      <c r="J181" s="33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</row>
    <row r="182" spans="1:53" x14ac:dyDescent="0.2">
      <c r="A182" s="25"/>
      <c r="B182" s="25"/>
      <c r="C182" s="25"/>
      <c r="D182" s="25"/>
      <c r="E182" s="25"/>
      <c r="F182" s="25"/>
      <c r="G182" s="25"/>
      <c r="H182" s="25"/>
      <c r="I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</row>
    <row r="183" spans="1:53" x14ac:dyDescent="0.2">
      <c r="A183" s="24"/>
      <c r="B183" s="24"/>
      <c r="C183" s="24"/>
      <c r="D183" s="24"/>
      <c r="E183" s="24"/>
      <c r="F183" s="24"/>
      <c r="G183" s="24"/>
      <c r="H183" s="24"/>
      <c r="I183" s="24"/>
      <c r="J183" s="33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</row>
    <row r="184" spans="1:53" x14ac:dyDescent="0.2">
      <c r="A184" s="25"/>
      <c r="B184" s="25"/>
      <c r="C184" s="25"/>
      <c r="D184" s="25"/>
      <c r="E184" s="25"/>
      <c r="F184" s="25"/>
      <c r="G184" s="25"/>
      <c r="H184" s="25"/>
      <c r="I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</row>
    <row r="185" spans="1:53" x14ac:dyDescent="0.2">
      <c r="A185" s="24"/>
      <c r="B185" s="24"/>
      <c r="C185" s="24"/>
      <c r="D185" s="24"/>
      <c r="E185" s="24"/>
      <c r="F185" s="24"/>
      <c r="G185" s="24"/>
      <c r="H185" s="24"/>
      <c r="I185" s="24"/>
      <c r="J185" s="33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</row>
    <row r="186" spans="1:53" x14ac:dyDescent="0.2">
      <c r="A186" s="25"/>
      <c r="B186" s="25"/>
      <c r="C186" s="25"/>
      <c r="D186" s="25"/>
      <c r="E186" s="25"/>
      <c r="F186" s="25"/>
      <c r="G186" s="25"/>
      <c r="H186" s="25"/>
      <c r="I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</row>
    <row r="187" spans="1:53" x14ac:dyDescent="0.2">
      <c r="A187" s="24"/>
      <c r="B187" s="24"/>
      <c r="C187" s="24"/>
      <c r="D187" s="24"/>
      <c r="E187" s="24"/>
      <c r="F187" s="24"/>
      <c r="G187" s="24"/>
      <c r="H187" s="24"/>
      <c r="I187" s="24"/>
      <c r="J187" s="33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</row>
    <row r="188" spans="1:53" x14ac:dyDescent="0.2">
      <c r="A188" s="25"/>
      <c r="B188" s="25"/>
      <c r="C188" s="25"/>
      <c r="D188" s="25"/>
      <c r="E188" s="25"/>
      <c r="F188" s="25"/>
      <c r="G188" s="25"/>
      <c r="H188" s="25"/>
      <c r="I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</row>
    <row r="189" spans="1:53" x14ac:dyDescent="0.2">
      <c r="A189" s="24"/>
      <c r="B189" s="24"/>
      <c r="C189" s="24"/>
      <c r="D189" s="24"/>
      <c r="E189" s="24"/>
      <c r="F189" s="24"/>
      <c r="G189" s="24"/>
      <c r="H189" s="24"/>
      <c r="I189" s="24"/>
      <c r="J189" s="33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</row>
    <row r="190" spans="1:53" x14ac:dyDescent="0.2">
      <c r="A190" s="25"/>
      <c r="B190" s="25"/>
      <c r="C190" s="25"/>
      <c r="D190" s="25"/>
      <c r="E190" s="25"/>
      <c r="F190" s="25"/>
      <c r="G190" s="25"/>
      <c r="H190" s="25"/>
      <c r="I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</row>
    <row r="191" spans="1:53" x14ac:dyDescent="0.2">
      <c r="A191" s="24"/>
      <c r="B191" s="24"/>
      <c r="C191" s="24"/>
      <c r="D191" s="24"/>
      <c r="E191" s="24"/>
      <c r="F191" s="24"/>
      <c r="G191" s="24"/>
      <c r="H191" s="24"/>
      <c r="I191" s="24"/>
      <c r="J191" s="33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</row>
    <row r="192" spans="1:53" x14ac:dyDescent="0.2">
      <c r="A192" s="25"/>
      <c r="B192" s="25"/>
      <c r="C192" s="25"/>
      <c r="D192" s="25"/>
      <c r="E192" s="25"/>
      <c r="F192" s="25"/>
      <c r="G192" s="25"/>
      <c r="H192" s="25"/>
      <c r="I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</row>
    <row r="193" spans="1:53" x14ac:dyDescent="0.2">
      <c r="A193" s="24"/>
      <c r="B193" s="24"/>
      <c r="C193" s="24"/>
      <c r="D193" s="24"/>
      <c r="E193" s="24"/>
      <c r="F193" s="24"/>
      <c r="G193" s="24"/>
      <c r="H193" s="24"/>
      <c r="I193" s="24"/>
      <c r="J193" s="33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</row>
    <row r="194" spans="1:53" x14ac:dyDescent="0.2">
      <c r="A194" s="25"/>
      <c r="B194" s="25"/>
      <c r="C194" s="25"/>
      <c r="D194" s="25"/>
      <c r="E194" s="25"/>
      <c r="F194" s="25"/>
      <c r="G194" s="25"/>
      <c r="H194" s="25"/>
      <c r="I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</row>
    <row r="195" spans="1:53" x14ac:dyDescent="0.2">
      <c r="A195" s="24"/>
      <c r="B195" s="24"/>
      <c r="C195" s="24"/>
      <c r="D195" s="24"/>
      <c r="E195" s="24"/>
      <c r="F195" s="24"/>
      <c r="G195" s="24"/>
      <c r="H195" s="24"/>
      <c r="I195" s="24"/>
      <c r="J195" s="33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  <c r="AN195" s="24"/>
      <c r="AO195" s="24"/>
      <c r="AP195" s="24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</row>
    <row r="196" spans="1:53" x14ac:dyDescent="0.2">
      <c r="A196" s="25"/>
      <c r="B196" s="25"/>
      <c r="C196" s="25"/>
      <c r="D196" s="25"/>
      <c r="E196" s="25"/>
      <c r="F196" s="25"/>
      <c r="G196" s="25"/>
      <c r="H196" s="25"/>
      <c r="I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</row>
    <row r="197" spans="1:53" x14ac:dyDescent="0.2">
      <c r="A197" s="24"/>
      <c r="B197" s="24"/>
      <c r="C197" s="24"/>
      <c r="D197" s="24"/>
      <c r="E197" s="24"/>
      <c r="F197" s="24"/>
      <c r="G197" s="24"/>
      <c r="H197" s="24"/>
      <c r="I197" s="24"/>
      <c r="J197" s="33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  <c r="AN197" s="24"/>
      <c r="AO197" s="24"/>
      <c r="AP197" s="24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</row>
    <row r="198" spans="1:53" x14ac:dyDescent="0.2">
      <c r="A198" s="25"/>
      <c r="B198" s="25"/>
      <c r="C198" s="25"/>
      <c r="D198" s="25"/>
      <c r="E198" s="25"/>
      <c r="F198" s="25"/>
      <c r="G198" s="25"/>
      <c r="H198" s="25"/>
      <c r="I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</row>
    <row r="199" spans="1:53" x14ac:dyDescent="0.2">
      <c r="A199" s="24"/>
      <c r="B199" s="24"/>
      <c r="C199" s="24"/>
      <c r="D199" s="24"/>
      <c r="E199" s="24"/>
      <c r="F199" s="24"/>
      <c r="G199" s="24"/>
      <c r="H199" s="24"/>
      <c r="I199" s="24"/>
      <c r="J199" s="33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  <c r="AN199" s="24"/>
      <c r="AO199" s="24"/>
      <c r="AP199" s="24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</row>
    <row r="200" spans="1:53" x14ac:dyDescent="0.2">
      <c r="A200" s="25"/>
      <c r="B200" s="25"/>
      <c r="C200" s="25"/>
      <c r="D200" s="25"/>
      <c r="E200" s="25"/>
      <c r="F200" s="25"/>
      <c r="G200" s="25"/>
      <c r="H200" s="25"/>
      <c r="I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</row>
    <row r="201" spans="1:53" x14ac:dyDescent="0.2">
      <c r="A201" s="24"/>
      <c r="B201" s="24"/>
      <c r="C201" s="24"/>
      <c r="D201" s="24"/>
      <c r="E201" s="24"/>
      <c r="F201" s="24"/>
      <c r="G201" s="24"/>
      <c r="H201" s="24"/>
      <c r="I201" s="24"/>
      <c r="J201" s="33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 s="24"/>
      <c r="AM201" s="24"/>
      <c r="AN201" s="24"/>
      <c r="AO201" s="24"/>
      <c r="AP201" s="24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</row>
    <row r="202" spans="1:53" x14ac:dyDescent="0.2">
      <c r="A202" s="25"/>
      <c r="B202" s="25"/>
      <c r="C202" s="25"/>
      <c r="D202" s="25"/>
      <c r="E202" s="25"/>
      <c r="F202" s="25"/>
      <c r="G202" s="25"/>
      <c r="H202" s="25"/>
      <c r="I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</row>
    <row r="203" spans="1:53" x14ac:dyDescent="0.2">
      <c r="A203" s="24"/>
      <c r="B203" s="24"/>
      <c r="C203" s="24"/>
      <c r="D203" s="24"/>
      <c r="E203" s="24"/>
      <c r="F203" s="24"/>
      <c r="G203" s="24"/>
      <c r="H203" s="24"/>
      <c r="I203" s="24"/>
      <c r="J203" s="33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 s="24"/>
      <c r="AM203" s="24"/>
      <c r="AN203" s="24"/>
      <c r="AO203" s="24"/>
      <c r="AP203" s="24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</row>
    <row r="204" spans="1:53" x14ac:dyDescent="0.2">
      <c r="A204" s="25"/>
      <c r="B204" s="25"/>
      <c r="C204" s="25"/>
      <c r="D204" s="25"/>
      <c r="E204" s="25"/>
      <c r="F204" s="25"/>
      <c r="G204" s="25"/>
      <c r="H204" s="25"/>
      <c r="I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</row>
    <row r="205" spans="1:53" x14ac:dyDescent="0.2">
      <c r="A205" s="24"/>
      <c r="B205" s="24"/>
      <c r="C205" s="24"/>
      <c r="D205" s="24"/>
      <c r="E205" s="24"/>
      <c r="F205" s="24"/>
      <c r="G205" s="24"/>
      <c r="H205" s="24"/>
      <c r="I205" s="24"/>
      <c r="J205" s="33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</row>
    <row r="206" spans="1:53" x14ac:dyDescent="0.2">
      <c r="A206" s="25"/>
      <c r="B206" s="25"/>
      <c r="C206" s="25"/>
      <c r="D206" s="25"/>
      <c r="E206" s="25"/>
      <c r="F206" s="25"/>
      <c r="G206" s="25"/>
      <c r="H206" s="25"/>
      <c r="I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</row>
    <row r="207" spans="1:53" x14ac:dyDescent="0.2">
      <c r="A207" s="24"/>
      <c r="B207" s="24"/>
      <c r="C207" s="24"/>
      <c r="D207" s="24"/>
      <c r="E207" s="24"/>
      <c r="F207" s="24"/>
      <c r="G207" s="24"/>
      <c r="H207" s="24"/>
      <c r="I207" s="24"/>
      <c r="J207" s="33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 s="24"/>
      <c r="AM207" s="24"/>
      <c r="AN207" s="24"/>
      <c r="AO207" s="24"/>
      <c r="AP207" s="24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</row>
    <row r="208" spans="1:53" x14ac:dyDescent="0.2">
      <c r="A208" s="25"/>
      <c r="B208" s="25"/>
      <c r="C208" s="25"/>
      <c r="D208" s="25"/>
      <c r="E208" s="25"/>
      <c r="F208" s="25"/>
      <c r="G208" s="25"/>
      <c r="H208" s="25"/>
      <c r="I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</row>
    <row r="209" spans="1:53" x14ac:dyDescent="0.2">
      <c r="A209" s="24"/>
      <c r="B209" s="24"/>
      <c r="C209" s="24"/>
      <c r="D209" s="24"/>
      <c r="E209" s="24"/>
      <c r="F209" s="24"/>
      <c r="G209" s="24"/>
      <c r="H209" s="24"/>
      <c r="I209" s="24"/>
      <c r="J209" s="33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 s="24"/>
      <c r="AM209" s="24"/>
      <c r="AN209" s="24"/>
      <c r="AO209" s="24"/>
      <c r="AP209" s="24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</row>
    <row r="210" spans="1:53" x14ac:dyDescent="0.2">
      <c r="A210" s="25"/>
      <c r="B210" s="25"/>
      <c r="C210" s="25"/>
      <c r="D210" s="25"/>
      <c r="E210" s="25"/>
      <c r="F210" s="25"/>
      <c r="G210" s="25"/>
      <c r="H210" s="25"/>
      <c r="I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</row>
    <row r="211" spans="1:53" x14ac:dyDescent="0.2">
      <c r="A211" s="24"/>
      <c r="B211" s="24"/>
      <c r="C211" s="24"/>
      <c r="D211" s="24"/>
      <c r="E211" s="24"/>
      <c r="F211" s="24"/>
      <c r="G211" s="24"/>
      <c r="H211" s="24"/>
      <c r="I211" s="24"/>
      <c r="J211" s="33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 s="24"/>
      <c r="AM211" s="24"/>
      <c r="AN211" s="24"/>
      <c r="AO211" s="24"/>
      <c r="AP211" s="24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</row>
    <row r="212" spans="1:53" x14ac:dyDescent="0.2">
      <c r="A212" s="25"/>
      <c r="B212" s="25"/>
      <c r="C212" s="25"/>
      <c r="D212" s="25"/>
      <c r="E212" s="25"/>
      <c r="F212" s="25"/>
      <c r="G212" s="25"/>
      <c r="H212" s="25"/>
      <c r="I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</row>
    <row r="213" spans="1:53" x14ac:dyDescent="0.2">
      <c r="A213" s="24"/>
      <c r="B213" s="24"/>
      <c r="C213" s="24"/>
      <c r="D213" s="24"/>
      <c r="E213" s="24"/>
      <c r="F213" s="24"/>
      <c r="G213" s="24"/>
      <c r="H213" s="24"/>
      <c r="I213" s="24"/>
      <c r="J213" s="33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 s="24"/>
      <c r="AM213" s="24"/>
      <c r="AN213" s="24"/>
      <c r="AO213" s="24"/>
      <c r="AP213" s="24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</row>
    <row r="214" spans="1:53" x14ac:dyDescent="0.2">
      <c r="A214" s="25"/>
      <c r="B214" s="25"/>
      <c r="C214" s="25"/>
      <c r="D214" s="25"/>
      <c r="E214" s="25"/>
      <c r="F214" s="25"/>
      <c r="G214" s="25"/>
      <c r="H214" s="25"/>
      <c r="I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</row>
    <row r="215" spans="1:53" x14ac:dyDescent="0.2">
      <c r="A215" s="24"/>
      <c r="B215" s="24"/>
      <c r="C215" s="24"/>
      <c r="D215" s="24"/>
      <c r="E215" s="24"/>
      <c r="F215" s="24"/>
      <c r="G215" s="24"/>
      <c r="H215" s="24"/>
      <c r="I215" s="24"/>
      <c r="J215" s="33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</row>
    <row r="216" spans="1:53" x14ac:dyDescent="0.2">
      <c r="A216" s="25"/>
      <c r="B216" s="25"/>
      <c r="C216" s="25"/>
      <c r="D216" s="25"/>
      <c r="E216" s="25"/>
      <c r="F216" s="25"/>
      <c r="G216" s="25"/>
      <c r="H216" s="25"/>
      <c r="I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</row>
    <row r="217" spans="1:53" x14ac:dyDescent="0.2">
      <c r="A217" s="24"/>
      <c r="B217" s="24"/>
      <c r="C217" s="24"/>
      <c r="D217" s="24"/>
      <c r="E217" s="24"/>
      <c r="F217" s="24"/>
      <c r="G217" s="24"/>
      <c r="H217" s="24"/>
      <c r="I217" s="24"/>
      <c r="J217" s="33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 s="24"/>
      <c r="AM217" s="24"/>
      <c r="AN217" s="24"/>
      <c r="AO217" s="24"/>
      <c r="AP217" s="24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</row>
    <row r="218" spans="1:53" x14ac:dyDescent="0.2">
      <c r="A218" s="25"/>
      <c r="B218" s="25"/>
      <c r="C218" s="25"/>
      <c r="D218" s="25"/>
      <c r="E218" s="25"/>
      <c r="F218" s="25"/>
      <c r="G218" s="25"/>
      <c r="H218" s="25"/>
      <c r="I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</row>
    <row r="219" spans="1:53" x14ac:dyDescent="0.2">
      <c r="A219" s="24"/>
      <c r="B219" s="24"/>
      <c r="C219" s="24"/>
      <c r="D219" s="24"/>
      <c r="E219" s="24"/>
      <c r="F219" s="24"/>
      <c r="G219" s="24"/>
      <c r="H219" s="24"/>
      <c r="I219" s="24"/>
      <c r="J219" s="33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  <c r="AL219" s="24"/>
      <c r="AM219" s="24"/>
      <c r="AN219" s="24"/>
      <c r="AO219" s="24"/>
      <c r="AP219" s="24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</row>
    <row r="220" spans="1:53" x14ac:dyDescent="0.2">
      <c r="A220" s="25"/>
      <c r="B220" s="25"/>
      <c r="C220" s="25"/>
      <c r="D220" s="25"/>
      <c r="E220" s="25"/>
      <c r="F220" s="25"/>
      <c r="G220" s="25"/>
      <c r="H220" s="25"/>
      <c r="I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</row>
    <row r="221" spans="1:53" x14ac:dyDescent="0.2">
      <c r="A221" s="24"/>
      <c r="B221" s="24"/>
      <c r="C221" s="24"/>
      <c r="D221" s="24"/>
      <c r="E221" s="24"/>
      <c r="F221" s="24"/>
      <c r="G221" s="24"/>
      <c r="H221" s="24"/>
      <c r="I221" s="24"/>
      <c r="J221" s="33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  <c r="AL221" s="24"/>
      <c r="AM221" s="24"/>
      <c r="AN221" s="24"/>
      <c r="AO221" s="24"/>
      <c r="AP221" s="24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</row>
    <row r="222" spans="1:53" x14ac:dyDescent="0.2">
      <c r="A222" s="25"/>
      <c r="B222" s="25"/>
      <c r="C222" s="25"/>
      <c r="D222" s="25"/>
      <c r="E222" s="25"/>
      <c r="F222" s="25"/>
      <c r="G222" s="25"/>
      <c r="H222" s="25"/>
      <c r="I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</row>
    <row r="223" spans="1:53" x14ac:dyDescent="0.2">
      <c r="A223" s="24"/>
      <c r="B223" s="24"/>
      <c r="C223" s="24"/>
      <c r="D223" s="24"/>
      <c r="E223" s="24"/>
      <c r="F223" s="24"/>
      <c r="G223" s="24"/>
      <c r="H223" s="24"/>
      <c r="I223" s="24"/>
      <c r="J223" s="33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</row>
    <row r="224" spans="1:53" x14ac:dyDescent="0.2">
      <c r="A224" s="25"/>
      <c r="B224" s="25"/>
      <c r="C224" s="25"/>
      <c r="D224" s="25"/>
      <c r="E224" s="25"/>
      <c r="F224" s="25"/>
      <c r="G224" s="25"/>
      <c r="H224" s="25"/>
      <c r="I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</row>
    <row r="225" spans="1:53" x14ac:dyDescent="0.2">
      <c r="A225" s="24"/>
      <c r="B225" s="24"/>
      <c r="C225" s="24"/>
      <c r="D225" s="24"/>
      <c r="E225" s="24"/>
      <c r="F225" s="24"/>
      <c r="G225" s="24"/>
      <c r="H225" s="24"/>
      <c r="I225" s="24"/>
      <c r="J225" s="33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  <c r="AL225" s="24"/>
      <c r="AM225" s="24"/>
      <c r="AN225" s="24"/>
      <c r="AO225" s="24"/>
      <c r="AP225" s="24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</row>
    <row r="226" spans="1:53" x14ac:dyDescent="0.2">
      <c r="A226" s="25"/>
      <c r="B226" s="25"/>
      <c r="C226" s="25"/>
      <c r="D226" s="25"/>
      <c r="E226" s="25"/>
      <c r="F226" s="25"/>
      <c r="G226" s="25"/>
      <c r="H226" s="25"/>
      <c r="I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</row>
    <row r="227" spans="1:53" x14ac:dyDescent="0.2">
      <c r="A227" s="24"/>
      <c r="B227" s="24"/>
      <c r="C227" s="24"/>
      <c r="D227" s="24"/>
      <c r="E227" s="24"/>
      <c r="F227" s="24"/>
      <c r="G227" s="24"/>
      <c r="H227" s="24"/>
      <c r="I227" s="24"/>
      <c r="J227" s="33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  <c r="AK227" s="24"/>
      <c r="AL227" s="24"/>
      <c r="AM227" s="24"/>
      <c r="AN227" s="24"/>
      <c r="AO227" s="24"/>
      <c r="AP227" s="24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</row>
    <row r="228" spans="1:53" x14ac:dyDescent="0.2">
      <c r="A228" s="25"/>
      <c r="B228" s="25"/>
      <c r="C228" s="25"/>
      <c r="D228" s="25"/>
      <c r="E228" s="25"/>
      <c r="F228" s="25"/>
      <c r="G228" s="25"/>
      <c r="H228" s="25"/>
      <c r="I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</row>
    <row r="229" spans="1:53" x14ac:dyDescent="0.2">
      <c r="A229" s="24"/>
      <c r="B229" s="24"/>
      <c r="C229" s="24"/>
      <c r="D229" s="24"/>
      <c r="E229" s="24"/>
      <c r="F229" s="24"/>
      <c r="G229" s="24"/>
      <c r="H229" s="24"/>
      <c r="I229" s="24"/>
      <c r="J229" s="33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  <c r="AK229" s="24"/>
      <c r="AL229" s="24"/>
      <c r="AM229" s="24"/>
      <c r="AN229" s="24"/>
      <c r="AO229" s="24"/>
      <c r="AP229" s="24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</row>
    <row r="230" spans="1:53" x14ac:dyDescent="0.2">
      <c r="A230" s="25"/>
      <c r="B230" s="25"/>
      <c r="C230" s="25"/>
      <c r="D230" s="25"/>
      <c r="E230" s="25"/>
      <c r="F230" s="25"/>
      <c r="G230" s="25"/>
      <c r="H230" s="25"/>
      <c r="I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</row>
    <row r="231" spans="1:53" x14ac:dyDescent="0.2">
      <c r="A231" s="24"/>
      <c r="B231" s="24"/>
      <c r="C231" s="24"/>
      <c r="D231" s="24"/>
      <c r="E231" s="24"/>
      <c r="F231" s="24"/>
      <c r="G231" s="24"/>
      <c r="H231" s="24"/>
      <c r="I231" s="24"/>
      <c r="J231" s="33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  <c r="AK231" s="24"/>
      <c r="AL231" s="24"/>
      <c r="AM231" s="24"/>
      <c r="AN231" s="24"/>
      <c r="AO231" s="24"/>
      <c r="AP231" s="24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</row>
    <row r="232" spans="1:53" x14ac:dyDescent="0.2">
      <c r="A232" s="25"/>
      <c r="B232" s="25"/>
      <c r="C232" s="25"/>
      <c r="D232" s="25"/>
      <c r="E232" s="25"/>
      <c r="F232" s="25"/>
      <c r="G232" s="25"/>
      <c r="H232" s="25"/>
      <c r="I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</row>
    <row r="233" spans="1:53" x14ac:dyDescent="0.2">
      <c r="A233" s="24"/>
      <c r="B233" s="24"/>
      <c r="C233" s="24"/>
      <c r="D233" s="24"/>
      <c r="E233" s="24"/>
      <c r="F233" s="24"/>
      <c r="G233" s="24"/>
      <c r="H233" s="24"/>
      <c r="I233" s="24"/>
      <c r="J233" s="33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</row>
    <row r="234" spans="1:53" x14ac:dyDescent="0.2">
      <c r="A234" s="25"/>
      <c r="B234" s="25"/>
      <c r="C234" s="25"/>
      <c r="D234" s="25"/>
      <c r="E234" s="25"/>
      <c r="F234" s="25"/>
      <c r="G234" s="25"/>
      <c r="H234" s="25"/>
      <c r="I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</row>
    <row r="235" spans="1:53" x14ac:dyDescent="0.2">
      <c r="A235" s="24"/>
      <c r="B235" s="24"/>
      <c r="C235" s="24"/>
      <c r="D235" s="24"/>
      <c r="E235" s="24"/>
      <c r="F235" s="24"/>
      <c r="G235" s="24"/>
      <c r="H235" s="24"/>
      <c r="I235" s="24"/>
      <c r="J235" s="33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  <c r="AK235" s="24"/>
      <c r="AL235" s="24"/>
      <c r="AM235" s="24"/>
      <c r="AN235" s="24"/>
      <c r="AO235" s="24"/>
      <c r="AP235" s="24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</row>
    <row r="236" spans="1:53" x14ac:dyDescent="0.2">
      <c r="A236" s="25"/>
      <c r="B236" s="25"/>
      <c r="C236" s="25"/>
      <c r="D236" s="25"/>
      <c r="E236" s="25"/>
      <c r="F236" s="25"/>
      <c r="G236" s="25"/>
      <c r="H236" s="25"/>
      <c r="I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</row>
    <row r="237" spans="1:53" x14ac:dyDescent="0.2">
      <c r="A237" s="24"/>
      <c r="B237" s="24"/>
      <c r="C237" s="24"/>
      <c r="D237" s="24"/>
      <c r="E237" s="24"/>
      <c r="F237" s="24"/>
      <c r="G237" s="24"/>
      <c r="H237" s="24"/>
      <c r="I237" s="24"/>
      <c r="J237" s="33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  <c r="AK237" s="24"/>
      <c r="AL237" s="24"/>
      <c r="AM237" s="24"/>
      <c r="AN237" s="24"/>
      <c r="AO237" s="24"/>
      <c r="AP237" s="24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</row>
    <row r="238" spans="1:53" x14ac:dyDescent="0.2">
      <c r="A238" s="25"/>
      <c r="B238" s="25"/>
      <c r="C238" s="25"/>
      <c r="D238" s="25"/>
      <c r="E238" s="25"/>
      <c r="F238" s="25"/>
      <c r="G238" s="25"/>
      <c r="H238" s="25"/>
      <c r="I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</row>
    <row r="239" spans="1:53" x14ac:dyDescent="0.2">
      <c r="A239" s="24"/>
      <c r="B239" s="24"/>
      <c r="C239" s="24"/>
      <c r="D239" s="24"/>
      <c r="E239" s="24"/>
      <c r="F239" s="24"/>
      <c r="G239" s="24"/>
      <c r="H239" s="24"/>
      <c r="I239" s="24"/>
      <c r="J239" s="33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  <c r="AK239" s="24"/>
      <c r="AL239" s="24"/>
      <c r="AM239" s="24"/>
      <c r="AN239" s="24"/>
      <c r="AO239" s="24"/>
      <c r="AP239" s="24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</row>
    <row r="240" spans="1:53" x14ac:dyDescent="0.2">
      <c r="A240" s="25"/>
      <c r="B240" s="25"/>
      <c r="C240" s="25"/>
      <c r="D240" s="25"/>
      <c r="E240" s="25"/>
      <c r="F240" s="25"/>
      <c r="G240" s="25"/>
      <c r="H240" s="25"/>
      <c r="I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</row>
    <row r="241" spans="1:53" x14ac:dyDescent="0.2">
      <c r="A241" s="24"/>
      <c r="B241" s="24"/>
      <c r="C241" s="24"/>
      <c r="D241" s="24"/>
      <c r="E241" s="24"/>
      <c r="F241" s="24"/>
      <c r="G241" s="24"/>
      <c r="H241" s="24"/>
      <c r="I241" s="24"/>
      <c r="J241" s="33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  <c r="AK241" s="24"/>
      <c r="AL241" s="24"/>
      <c r="AM241" s="24"/>
      <c r="AN241" s="24"/>
      <c r="AO241" s="24"/>
      <c r="AP241" s="24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</row>
    <row r="242" spans="1:53" x14ac:dyDescent="0.2">
      <c r="A242" s="25"/>
      <c r="B242" s="25"/>
      <c r="C242" s="25"/>
      <c r="D242" s="25"/>
      <c r="E242" s="25"/>
      <c r="F242" s="25"/>
      <c r="G242" s="25"/>
      <c r="H242" s="25"/>
      <c r="I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</row>
    <row r="243" spans="1:53" x14ac:dyDescent="0.2">
      <c r="A243" s="24"/>
      <c r="B243" s="24"/>
      <c r="C243" s="24"/>
      <c r="D243" s="24"/>
      <c r="E243" s="24"/>
      <c r="F243" s="24"/>
      <c r="G243" s="24"/>
      <c r="H243" s="24"/>
      <c r="I243" s="24"/>
      <c r="J243" s="33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  <c r="AK243" s="24"/>
      <c r="AL243" s="24"/>
      <c r="AM243" s="24"/>
      <c r="AN243" s="24"/>
      <c r="AO243" s="24"/>
      <c r="AP243" s="24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</row>
    <row r="244" spans="1:53" x14ac:dyDescent="0.2">
      <c r="A244" s="25"/>
      <c r="B244" s="25"/>
      <c r="C244" s="25"/>
      <c r="D244" s="25"/>
      <c r="E244" s="25"/>
      <c r="F244" s="25"/>
      <c r="G244" s="25"/>
      <c r="H244" s="25"/>
      <c r="I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</row>
    <row r="245" spans="1:53" x14ac:dyDescent="0.2">
      <c r="A245" s="24"/>
      <c r="B245" s="24"/>
      <c r="C245" s="24"/>
      <c r="D245" s="24"/>
      <c r="E245" s="24"/>
      <c r="F245" s="24"/>
      <c r="G245" s="24"/>
      <c r="H245" s="24"/>
      <c r="I245" s="24"/>
      <c r="J245" s="33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  <c r="AK245" s="24"/>
      <c r="AL245" s="24"/>
      <c r="AM245" s="24"/>
      <c r="AN245" s="24"/>
      <c r="AO245" s="24"/>
      <c r="AP245" s="24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</row>
    <row r="246" spans="1:53" x14ac:dyDescent="0.2">
      <c r="A246" s="25"/>
      <c r="B246" s="25"/>
      <c r="C246" s="25"/>
      <c r="D246" s="25"/>
      <c r="E246" s="25"/>
      <c r="F246" s="25"/>
      <c r="G246" s="25"/>
      <c r="H246" s="25"/>
      <c r="I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</row>
    <row r="247" spans="1:53" x14ac:dyDescent="0.2">
      <c r="A247" s="24"/>
      <c r="B247" s="24"/>
      <c r="C247" s="24"/>
      <c r="D247" s="24"/>
      <c r="E247" s="24"/>
      <c r="F247" s="24"/>
      <c r="G247" s="24"/>
      <c r="H247" s="24"/>
      <c r="I247" s="24"/>
      <c r="J247" s="33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  <c r="AK247" s="24"/>
      <c r="AL247" s="24"/>
      <c r="AM247" s="24"/>
      <c r="AN247" s="24"/>
      <c r="AO247" s="24"/>
      <c r="AP247" s="24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</row>
    <row r="248" spans="1:53" x14ac:dyDescent="0.2">
      <c r="A248" s="25"/>
      <c r="B248" s="25"/>
      <c r="C248" s="25"/>
      <c r="D248" s="25"/>
      <c r="E248" s="25"/>
      <c r="F248" s="25"/>
      <c r="G248" s="25"/>
      <c r="H248" s="25"/>
      <c r="I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</row>
    <row r="249" spans="1:53" x14ac:dyDescent="0.2">
      <c r="A249" s="24"/>
      <c r="B249" s="24"/>
      <c r="C249" s="24"/>
      <c r="D249" s="24"/>
      <c r="E249" s="24"/>
      <c r="F249" s="24"/>
      <c r="G249" s="24"/>
      <c r="H249" s="24"/>
      <c r="I249" s="24"/>
      <c r="J249" s="33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  <c r="AK249" s="24"/>
      <c r="AL249" s="24"/>
      <c r="AM249" s="24"/>
      <c r="AN249" s="24"/>
      <c r="AO249" s="24"/>
      <c r="AP249" s="24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</row>
    <row r="250" spans="1:53" x14ac:dyDescent="0.2">
      <c r="A250" s="25"/>
      <c r="B250" s="25"/>
      <c r="C250" s="25"/>
      <c r="D250" s="25"/>
      <c r="E250" s="25"/>
      <c r="F250" s="25"/>
      <c r="G250" s="25"/>
      <c r="H250" s="25"/>
      <c r="I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</row>
    <row r="251" spans="1:53" x14ac:dyDescent="0.2">
      <c r="A251" s="24"/>
      <c r="B251" s="24"/>
      <c r="C251" s="24"/>
      <c r="D251" s="24"/>
      <c r="E251" s="24"/>
      <c r="F251" s="24"/>
      <c r="G251" s="24"/>
      <c r="H251" s="24"/>
      <c r="I251" s="24"/>
      <c r="J251" s="33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  <c r="AK251" s="24"/>
      <c r="AL251" s="24"/>
      <c r="AM251" s="24"/>
      <c r="AN251" s="24"/>
      <c r="AO251" s="24"/>
      <c r="AP251" s="24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</row>
    <row r="252" spans="1:53" x14ac:dyDescent="0.2">
      <c r="A252" s="25"/>
      <c r="B252" s="25"/>
      <c r="C252" s="25"/>
      <c r="D252" s="25"/>
      <c r="E252" s="25"/>
      <c r="F252" s="25"/>
      <c r="G252" s="25"/>
      <c r="H252" s="25"/>
      <c r="I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</row>
    <row r="253" spans="1:53" x14ac:dyDescent="0.2">
      <c r="A253" s="24"/>
      <c r="B253" s="24"/>
      <c r="C253" s="24"/>
      <c r="D253" s="24"/>
      <c r="E253" s="24"/>
      <c r="F253" s="24"/>
      <c r="G253" s="24"/>
      <c r="H253" s="24"/>
      <c r="I253" s="24"/>
      <c r="J253" s="33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  <c r="AK253" s="24"/>
      <c r="AL253" s="24"/>
      <c r="AM253" s="24"/>
      <c r="AN253" s="24"/>
      <c r="AO253" s="24"/>
      <c r="AP253" s="24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</row>
    <row r="254" spans="1:53" x14ac:dyDescent="0.2">
      <c r="A254" s="25"/>
      <c r="B254" s="25"/>
      <c r="C254" s="25"/>
      <c r="D254" s="25"/>
      <c r="E254" s="25"/>
      <c r="F254" s="25"/>
      <c r="G254" s="25"/>
      <c r="H254" s="25"/>
      <c r="I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</row>
    <row r="255" spans="1:53" x14ac:dyDescent="0.2">
      <c r="A255" s="24"/>
      <c r="B255" s="24"/>
      <c r="C255" s="24"/>
      <c r="D255" s="24"/>
      <c r="E255" s="24"/>
      <c r="F255" s="24"/>
      <c r="G255" s="24"/>
      <c r="H255" s="24"/>
      <c r="I255" s="24"/>
      <c r="J255" s="33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  <c r="AK255" s="24"/>
      <c r="AL255" s="24"/>
      <c r="AM255" s="24"/>
      <c r="AN255" s="24"/>
      <c r="AO255" s="24"/>
      <c r="AP255" s="24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</row>
    <row r="256" spans="1:53" x14ac:dyDescent="0.2">
      <c r="A256" s="25"/>
      <c r="B256" s="25"/>
      <c r="C256" s="25"/>
      <c r="D256" s="25"/>
      <c r="E256" s="25"/>
      <c r="F256" s="25"/>
      <c r="G256" s="25"/>
      <c r="H256" s="25"/>
      <c r="I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</row>
    <row r="257" spans="1:53" x14ac:dyDescent="0.2">
      <c r="A257" s="24"/>
      <c r="B257" s="24"/>
      <c r="C257" s="24"/>
      <c r="D257" s="24"/>
      <c r="E257" s="24"/>
      <c r="F257" s="24"/>
      <c r="G257" s="24"/>
      <c r="H257" s="24"/>
      <c r="I257" s="24"/>
      <c r="J257" s="33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  <c r="AK257" s="24"/>
      <c r="AL257" s="24"/>
      <c r="AM257" s="24"/>
      <c r="AN257" s="24"/>
      <c r="AO257" s="24"/>
      <c r="AP257" s="24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</row>
    <row r="258" spans="1:53" x14ac:dyDescent="0.2">
      <c r="A258" s="25"/>
      <c r="B258" s="25"/>
      <c r="C258" s="25"/>
      <c r="D258" s="25"/>
      <c r="E258" s="25"/>
      <c r="F258" s="25"/>
      <c r="G258" s="25"/>
      <c r="H258" s="25"/>
      <c r="I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</row>
    <row r="259" spans="1:53" x14ac:dyDescent="0.2">
      <c r="A259" s="24"/>
      <c r="B259" s="24"/>
      <c r="C259" s="24"/>
      <c r="D259" s="24"/>
      <c r="E259" s="24"/>
      <c r="F259" s="24"/>
      <c r="G259" s="24"/>
      <c r="H259" s="24"/>
      <c r="I259" s="24"/>
      <c r="J259" s="33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  <c r="AK259" s="24"/>
      <c r="AL259" s="24"/>
      <c r="AM259" s="24"/>
      <c r="AN259" s="24"/>
      <c r="AO259" s="24"/>
      <c r="AP259" s="24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</row>
    <row r="260" spans="1:53" x14ac:dyDescent="0.2">
      <c r="A260" s="25"/>
      <c r="B260" s="25"/>
      <c r="C260" s="25"/>
      <c r="D260" s="25"/>
      <c r="E260" s="25"/>
      <c r="F260" s="25"/>
      <c r="G260" s="25"/>
      <c r="H260" s="25"/>
      <c r="I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</row>
    <row r="261" spans="1:53" x14ac:dyDescent="0.2">
      <c r="A261" s="24"/>
      <c r="B261" s="24"/>
      <c r="C261" s="24"/>
      <c r="D261" s="24"/>
      <c r="E261" s="24"/>
      <c r="F261" s="24"/>
      <c r="G261" s="24"/>
      <c r="H261" s="24"/>
      <c r="I261" s="24"/>
      <c r="J261" s="33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  <c r="AK261" s="24"/>
      <c r="AL261" s="24"/>
      <c r="AM261" s="24"/>
      <c r="AN261" s="24"/>
      <c r="AO261" s="24"/>
      <c r="AP261" s="24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</row>
    <row r="262" spans="1:53" x14ac:dyDescent="0.2">
      <c r="A262" s="25"/>
      <c r="B262" s="25"/>
      <c r="C262" s="25"/>
      <c r="D262" s="25"/>
      <c r="E262" s="25"/>
      <c r="F262" s="25"/>
      <c r="G262" s="25"/>
      <c r="H262" s="25"/>
      <c r="I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</row>
    <row r="263" spans="1:53" x14ac:dyDescent="0.2">
      <c r="A263" s="24"/>
      <c r="B263" s="24"/>
      <c r="C263" s="24"/>
      <c r="D263" s="24"/>
      <c r="E263" s="24"/>
      <c r="F263" s="24"/>
      <c r="G263" s="24"/>
      <c r="H263" s="24"/>
      <c r="I263" s="24"/>
      <c r="J263" s="33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  <c r="AK263" s="24"/>
      <c r="AL263" s="24"/>
      <c r="AM263" s="24"/>
      <c r="AN263" s="24"/>
      <c r="AO263" s="24"/>
      <c r="AP263" s="24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</row>
    <row r="264" spans="1:53" x14ac:dyDescent="0.2">
      <c r="A264" s="25"/>
      <c r="B264" s="25"/>
      <c r="C264" s="25"/>
      <c r="D264" s="25"/>
      <c r="E264" s="25"/>
      <c r="F264" s="25"/>
      <c r="G264" s="25"/>
      <c r="H264" s="25"/>
      <c r="I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</row>
    <row r="265" spans="1:53" x14ac:dyDescent="0.2">
      <c r="A265" s="24"/>
      <c r="B265" s="24"/>
      <c r="C265" s="24"/>
      <c r="D265" s="24"/>
      <c r="E265" s="24"/>
      <c r="F265" s="24"/>
      <c r="G265" s="24"/>
      <c r="H265" s="24"/>
      <c r="I265" s="24"/>
      <c r="J265" s="33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  <c r="AK265" s="24"/>
      <c r="AL265" s="24"/>
      <c r="AM265" s="24"/>
      <c r="AN265" s="24"/>
      <c r="AO265" s="24"/>
      <c r="AP265" s="24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</row>
    <row r="266" spans="1:53" x14ac:dyDescent="0.2">
      <c r="A266" s="25"/>
      <c r="B266" s="25"/>
      <c r="C266" s="25"/>
      <c r="D266" s="25"/>
      <c r="E266" s="25"/>
      <c r="F266" s="25"/>
      <c r="G266" s="25"/>
      <c r="H266" s="25"/>
      <c r="I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</row>
    <row r="267" spans="1:53" x14ac:dyDescent="0.2">
      <c r="A267" s="24"/>
      <c r="B267" s="24"/>
      <c r="C267" s="24"/>
      <c r="D267" s="24"/>
      <c r="E267" s="24"/>
      <c r="F267" s="24"/>
      <c r="G267" s="24"/>
      <c r="H267" s="24"/>
      <c r="I267" s="24"/>
      <c r="J267" s="33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  <c r="AA267" s="24"/>
      <c r="AB267" s="24"/>
      <c r="AC267" s="24"/>
      <c r="AD267" s="24"/>
      <c r="AE267" s="24"/>
      <c r="AF267" s="24"/>
      <c r="AG267" s="24"/>
      <c r="AH267" s="24"/>
      <c r="AI267" s="24"/>
      <c r="AJ267" s="24"/>
      <c r="AK267" s="24"/>
      <c r="AL267" s="24"/>
      <c r="AM267" s="24"/>
      <c r="AN267" s="24"/>
      <c r="AO267" s="24"/>
      <c r="AP267" s="24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</row>
    <row r="268" spans="1:53" x14ac:dyDescent="0.2">
      <c r="A268" s="25"/>
      <c r="B268" s="25"/>
      <c r="C268" s="25"/>
      <c r="D268" s="25"/>
      <c r="E268" s="25"/>
      <c r="F268" s="25"/>
      <c r="G268" s="25"/>
      <c r="H268" s="25"/>
      <c r="I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</row>
    <row r="269" spans="1:53" x14ac:dyDescent="0.2">
      <c r="A269" s="24"/>
      <c r="B269" s="24"/>
      <c r="C269" s="24"/>
      <c r="D269" s="24"/>
      <c r="E269" s="24"/>
      <c r="F269" s="24"/>
      <c r="G269" s="24"/>
      <c r="H269" s="24"/>
      <c r="I269" s="24"/>
      <c r="J269" s="33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4"/>
      <c r="AC269" s="24"/>
      <c r="AD269" s="24"/>
      <c r="AE269" s="24"/>
      <c r="AF269" s="24"/>
      <c r="AG269" s="24"/>
      <c r="AH269" s="24"/>
      <c r="AI269" s="24"/>
      <c r="AJ269" s="24"/>
      <c r="AK269" s="24"/>
      <c r="AL269" s="24"/>
      <c r="AM269" s="24"/>
      <c r="AN269" s="24"/>
      <c r="AO269" s="24"/>
      <c r="AP269" s="24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</row>
    <row r="270" spans="1:53" x14ac:dyDescent="0.2">
      <c r="A270" s="25"/>
      <c r="B270" s="25"/>
      <c r="C270" s="25"/>
      <c r="D270" s="25"/>
      <c r="E270" s="25"/>
      <c r="F270" s="25"/>
      <c r="G270" s="25"/>
      <c r="H270" s="25"/>
      <c r="I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</row>
    <row r="271" spans="1:53" x14ac:dyDescent="0.2">
      <c r="A271" s="24"/>
      <c r="B271" s="24"/>
      <c r="C271" s="24"/>
      <c r="D271" s="24"/>
      <c r="E271" s="24"/>
      <c r="F271" s="24"/>
      <c r="G271" s="24"/>
      <c r="H271" s="24"/>
      <c r="I271" s="24"/>
      <c r="J271" s="33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/>
      <c r="AP271" s="24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</row>
    <row r="272" spans="1:53" x14ac:dyDescent="0.2">
      <c r="A272" s="25"/>
      <c r="B272" s="25"/>
      <c r="C272" s="25"/>
      <c r="D272" s="25"/>
      <c r="E272" s="25"/>
      <c r="F272" s="25"/>
      <c r="G272" s="25"/>
      <c r="H272" s="25"/>
      <c r="I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</row>
    <row r="273" spans="1:53" x14ac:dyDescent="0.2">
      <c r="A273" s="24"/>
      <c r="B273" s="24"/>
      <c r="C273" s="24"/>
      <c r="D273" s="24"/>
      <c r="E273" s="24"/>
      <c r="F273" s="24"/>
      <c r="G273" s="24"/>
      <c r="H273" s="24"/>
      <c r="I273" s="24"/>
      <c r="J273" s="33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4"/>
      <c r="AC273" s="24"/>
      <c r="AD273" s="24"/>
      <c r="AE273" s="24"/>
      <c r="AF273" s="24"/>
      <c r="AG273" s="24"/>
      <c r="AH273" s="24"/>
      <c r="AI273" s="24"/>
      <c r="AJ273" s="24"/>
      <c r="AK273" s="24"/>
      <c r="AL273" s="24"/>
      <c r="AM273" s="24"/>
      <c r="AN273" s="24"/>
      <c r="AO273" s="24"/>
      <c r="AP273" s="24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</row>
    <row r="274" spans="1:53" x14ac:dyDescent="0.2">
      <c r="A274" s="25"/>
      <c r="B274" s="25"/>
      <c r="C274" s="25"/>
      <c r="D274" s="25"/>
      <c r="E274" s="25"/>
      <c r="F274" s="25"/>
      <c r="G274" s="25"/>
      <c r="H274" s="25"/>
      <c r="I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</row>
    <row r="275" spans="1:53" x14ac:dyDescent="0.2">
      <c r="A275" s="24"/>
      <c r="B275" s="24"/>
      <c r="C275" s="24"/>
      <c r="D275" s="24"/>
      <c r="E275" s="24"/>
      <c r="F275" s="24"/>
      <c r="G275" s="24"/>
      <c r="H275" s="24"/>
      <c r="I275" s="24"/>
      <c r="J275" s="33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  <c r="AA275" s="24"/>
      <c r="AB275" s="24"/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24"/>
      <c r="AO275" s="24"/>
      <c r="AP275" s="24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</row>
    <row r="276" spans="1:53" x14ac:dyDescent="0.2">
      <c r="A276" s="25"/>
      <c r="B276" s="25"/>
      <c r="C276" s="25"/>
      <c r="D276" s="25"/>
      <c r="E276" s="25"/>
      <c r="F276" s="25"/>
      <c r="G276" s="25"/>
      <c r="H276" s="25"/>
      <c r="I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</row>
    <row r="277" spans="1:53" x14ac:dyDescent="0.2">
      <c r="A277" s="24"/>
      <c r="B277" s="24"/>
      <c r="C277" s="24"/>
      <c r="D277" s="24"/>
      <c r="E277" s="24"/>
      <c r="F277" s="24"/>
      <c r="G277" s="24"/>
      <c r="H277" s="24"/>
      <c r="I277" s="24"/>
      <c r="J277" s="33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4"/>
      <c r="AC277" s="24"/>
      <c r="AD277" s="24"/>
      <c r="AE277" s="24"/>
      <c r="AF277" s="24"/>
      <c r="AG277" s="24"/>
      <c r="AH277" s="24"/>
      <c r="AI277" s="24"/>
      <c r="AJ277" s="24"/>
      <c r="AK277" s="24"/>
      <c r="AL277" s="24"/>
      <c r="AM277" s="24"/>
      <c r="AN277" s="24"/>
      <c r="AO277" s="24"/>
      <c r="AP277" s="24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</row>
    <row r="278" spans="1:53" x14ac:dyDescent="0.2">
      <c r="A278" s="25"/>
      <c r="B278" s="25"/>
      <c r="C278" s="25"/>
      <c r="D278" s="25"/>
      <c r="E278" s="25"/>
      <c r="F278" s="25"/>
      <c r="G278" s="25"/>
      <c r="H278" s="25"/>
      <c r="I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</row>
    <row r="279" spans="1:53" x14ac:dyDescent="0.2">
      <c r="A279" s="24"/>
      <c r="B279" s="24"/>
      <c r="C279" s="24"/>
      <c r="D279" s="24"/>
      <c r="E279" s="24"/>
      <c r="F279" s="24"/>
      <c r="G279" s="24"/>
      <c r="H279" s="24"/>
      <c r="I279" s="24"/>
      <c r="J279" s="33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  <c r="AA279" s="24"/>
      <c r="AB279" s="24"/>
      <c r="AC279" s="24"/>
      <c r="AD279" s="24"/>
      <c r="AE279" s="24"/>
      <c r="AF279" s="24"/>
      <c r="AG279" s="24"/>
      <c r="AH279" s="24"/>
      <c r="AI279" s="24"/>
      <c r="AJ279" s="24"/>
      <c r="AK279" s="24"/>
      <c r="AL279" s="24"/>
      <c r="AM279" s="24"/>
      <c r="AN279" s="24"/>
      <c r="AO279" s="24"/>
      <c r="AP279" s="24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</row>
    <row r="280" spans="1:53" x14ac:dyDescent="0.2">
      <c r="A280" s="25"/>
      <c r="B280" s="25"/>
      <c r="C280" s="25"/>
      <c r="D280" s="25"/>
      <c r="E280" s="25"/>
      <c r="F280" s="25"/>
      <c r="G280" s="25"/>
      <c r="H280" s="25"/>
      <c r="I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</row>
    <row r="281" spans="1:53" x14ac:dyDescent="0.2">
      <c r="A281" s="24"/>
      <c r="B281" s="24"/>
      <c r="C281" s="24"/>
      <c r="D281" s="24"/>
      <c r="E281" s="24"/>
      <c r="F281" s="24"/>
      <c r="G281" s="24"/>
      <c r="H281" s="24"/>
      <c r="I281" s="24"/>
      <c r="J281" s="33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  <c r="AA281" s="24"/>
      <c r="AB281" s="24"/>
      <c r="AC281" s="24"/>
      <c r="AD281" s="24"/>
      <c r="AE281" s="24"/>
      <c r="AF281" s="24"/>
      <c r="AG281" s="24"/>
      <c r="AH281" s="24"/>
      <c r="AI281" s="24"/>
      <c r="AJ281" s="24"/>
      <c r="AK281" s="24"/>
      <c r="AL281" s="24"/>
      <c r="AM281" s="24"/>
      <c r="AN281" s="24"/>
      <c r="AO281" s="24"/>
      <c r="AP281" s="24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</row>
    <row r="282" spans="1:53" x14ac:dyDescent="0.2">
      <c r="A282" s="25"/>
      <c r="B282" s="25"/>
      <c r="C282" s="25"/>
      <c r="D282" s="25"/>
      <c r="E282" s="25"/>
      <c r="F282" s="25"/>
      <c r="G282" s="25"/>
      <c r="H282" s="25"/>
      <c r="I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</row>
    <row r="283" spans="1:53" x14ac:dyDescent="0.2">
      <c r="A283" s="24"/>
      <c r="B283" s="24"/>
      <c r="C283" s="24"/>
      <c r="D283" s="24"/>
      <c r="E283" s="24"/>
      <c r="F283" s="24"/>
      <c r="G283" s="24"/>
      <c r="H283" s="24"/>
      <c r="I283" s="24"/>
      <c r="J283" s="33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</row>
    <row r="284" spans="1:53" x14ac:dyDescent="0.2">
      <c r="A284" s="25"/>
      <c r="B284" s="25"/>
      <c r="C284" s="25"/>
      <c r="D284" s="25"/>
      <c r="E284" s="25"/>
      <c r="F284" s="25"/>
      <c r="G284" s="25"/>
      <c r="H284" s="25"/>
      <c r="I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</row>
    <row r="285" spans="1:53" x14ac:dyDescent="0.2">
      <c r="A285" s="24"/>
      <c r="B285" s="24"/>
      <c r="C285" s="24"/>
      <c r="D285" s="24"/>
      <c r="E285" s="24"/>
      <c r="F285" s="24"/>
      <c r="G285" s="24"/>
      <c r="H285" s="24"/>
      <c r="I285" s="24"/>
      <c r="J285" s="33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  <c r="AA285" s="24"/>
      <c r="AB285" s="24"/>
      <c r="AC285" s="24"/>
      <c r="AD285" s="24"/>
      <c r="AE285" s="24"/>
      <c r="AF285" s="24"/>
      <c r="AG285" s="24"/>
      <c r="AH285" s="24"/>
      <c r="AI285" s="24"/>
      <c r="AJ285" s="24"/>
      <c r="AK285" s="24"/>
      <c r="AL285" s="24"/>
      <c r="AM285" s="24"/>
      <c r="AN285" s="24"/>
      <c r="AO285" s="24"/>
      <c r="AP285" s="24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</row>
    <row r="286" spans="1:53" x14ac:dyDescent="0.2">
      <c r="A286" s="25"/>
      <c r="B286" s="25"/>
      <c r="C286" s="25"/>
      <c r="D286" s="25"/>
      <c r="E286" s="25"/>
      <c r="F286" s="25"/>
      <c r="G286" s="25"/>
      <c r="H286" s="25"/>
      <c r="I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</row>
    <row r="287" spans="1:53" x14ac:dyDescent="0.2">
      <c r="A287" s="24"/>
      <c r="B287" s="24"/>
      <c r="C287" s="24"/>
      <c r="D287" s="24"/>
      <c r="E287" s="24"/>
      <c r="F287" s="24"/>
      <c r="G287" s="24"/>
      <c r="H287" s="24"/>
      <c r="I287" s="24"/>
      <c r="J287" s="33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  <c r="AA287" s="24"/>
      <c r="AB287" s="24"/>
      <c r="AC287" s="24"/>
      <c r="AD287" s="24"/>
      <c r="AE287" s="24"/>
      <c r="AF287" s="24"/>
      <c r="AG287" s="24"/>
      <c r="AH287" s="24"/>
      <c r="AI287" s="24"/>
      <c r="AJ287" s="24"/>
      <c r="AK287" s="24"/>
      <c r="AL287" s="24"/>
      <c r="AM287" s="24"/>
      <c r="AN287" s="24"/>
      <c r="AO287" s="24"/>
      <c r="AP287" s="24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</row>
    <row r="288" spans="1:53" x14ac:dyDescent="0.2">
      <c r="A288" s="25"/>
      <c r="B288" s="25"/>
      <c r="C288" s="25"/>
      <c r="D288" s="25"/>
      <c r="E288" s="25"/>
      <c r="F288" s="25"/>
      <c r="G288" s="25"/>
      <c r="H288" s="25"/>
      <c r="I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</row>
    <row r="289" spans="1:53" x14ac:dyDescent="0.2">
      <c r="A289" s="24"/>
      <c r="B289" s="24"/>
      <c r="C289" s="24"/>
      <c r="D289" s="24"/>
      <c r="E289" s="24"/>
      <c r="F289" s="24"/>
      <c r="G289" s="24"/>
      <c r="H289" s="24"/>
      <c r="I289" s="24"/>
      <c r="J289" s="33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  <c r="AA289" s="24"/>
      <c r="AB289" s="24"/>
      <c r="AC289" s="24"/>
      <c r="AD289" s="24"/>
      <c r="AE289" s="24"/>
      <c r="AF289" s="24"/>
      <c r="AG289" s="24"/>
      <c r="AH289" s="24"/>
      <c r="AI289" s="24"/>
      <c r="AJ289" s="24"/>
      <c r="AK289" s="24"/>
      <c r="AL289" s="24"/>
      <c r="AM289" s="24"/>
      <c r="AN289" s="24"/>
      <c r="AO289" s="24"/>
      <c r="AP289" s="24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</row>
    <row r="290" spans="1:53" x14ac:dyDescent="0.2">
      <c r="A290" s="25"/>
      <c r="B290" s="25"/>
      <c r="C290" s="25"/>
      <c r="D290" s="25"/>
      <c r="E290" s="25"/>
      <c r="F290" s="25"/>
      <c r="G290" s="25"/>
      <c r="H290" s="25"/>
      <c r="I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</row>
    <row r="291" spans="1:53" x14ac:dyDescent="0.2">
      <c r="A291" s="24"/>
      <c r="B291" s="24"/>
      <c r="C291" s="24"/>
      <c r="D291" s="24"/>
      <c r="E291" s="24"/>
      <c r="F291" s="24"/>
      <c r="G291" s="24"/>
      <c r="H291" s="24"/>
      <c r="I291" s="24"/>
      <c r="J291" s="33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  <c r="AA291" s="24"/>
      <c r="AB291" s="24"/>
      <c r="AC291" s="24"/>
      <c r="AD291" s="24"/>
      <c r="AE291" s="24"/>
      <c r="AF291" s="24"/>
      <c r="AG291" s="24"/>
      <c r="AH291" s="24"/>
      <c r="AI291" s="24"/>
      <c r="AJ291" s="24"/>
      <c r="AK291" s="24"/>
      <c r="AL291" s="24"/>
      <c r="AM291" s="24"/>
      <c r="AN291" s="24"/>
      <c r="AO291" s="24"/>
      <c r="AP291" s="24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</row>
    <row r="292" spans="1:53" x14ac:dyDescent="0.2">
      <c r="A292" s="25"/>
      <c r="B292" s="25"/>
      <c r="C292" s="25"/>
      <c r="D292" s="25"/>
      <c r="E292" s="25"/>
      <c r="F292" s="25"/>
      <c r="G292" s="25"/>
      <c r="H292" s="25"/>
      <c r="I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</row>
    <row r="293" spans="1:53" x14ac:dyDescent="0.2">
      <c r="A293" s="24"/>
      <c r="B293" s="24"/>
      <c r="C293" s="24"/>
      <c r="D293" s="24"/>
      <c r="E293" s="24"/>
      <c r="F293" s="24"/>
      <c r="G293" s="24"/>
      <c r="H293" s="24"/>
      <c r="I293" s="24"/>
      <c r="J293" s="33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</row>
    <row r="294" spans="1:53" x14ac:dyDescent="0.2">
      <c r="A294" s="25"/>
      <c r="B294" s="25"/>
      <c r="C294" s="25"/>
      <c r="D294" s="25"/>
      <c r="E294" s="25"/>
      <c r="F294" s="25"/>
      <c r="G294" s="25"/>
      <c r="H294" s="25"/>
      <c r="I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</row>
    <row r="295" spans="1:53" x14ac:dyDescent="0.2">
      <c r="A295" s="24"/>
      <c r="B295" s="24"/>
      <c r="C295" s="24"/>
      <c r="D295" s="24"/>
      <c r="E295" s="24"/>
      <c r="F295" s="24"/>
      <c r="G295" s="24"/>
      <c r="H295" s="24"/>
      <c r="I295" s="24"/>
      <c r="J295" s="33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4"/>
      <c r="AB295" s="24"/>
      <c r="AC295" s="24"/>
      <c r="AD295" s="24"/>
      <c r="AE295" s="24"/>
      <c r="AF295" s="24"/>
      <c r="AG295" s="24"/>
      <c r="AH295" s="24"/>
      <c r="AI295" s="24"/>
      <c r="AJ295" s="24"/>
      <c r="AK295" s="24"/>
      <c r="AL295" s="24"/>
      <c r="AM295" s="24"/>
      <c r="AN295" s="24"/>
      <c r="AO295" s="24"/>
      <c r="AP295" s="24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</row>
    <row r="296" spans="1:53" x14ac:dyDescent="0.2">
      <c r="A296" s="25"/>
      <c r="B296" s="25"/>
      <c r="C296" s="25"/>
      <c r="D296" s="25"/>
      <c r="E296" s="25"/>
      <c r="F296" s="25"/>
      <c r="G296" s="25"/>
      <c r="H296" s="25"/>
      <c r="I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</row>
    <row r="297" spans="1:53" x14ac:dyDescent="0.2">
      <c r="A297" s="24"/>
      <c r="B297" s="24"/>
      <c r="C297" s="24"/>
      <c r="D297" s="24"/>
      <c r="E297" s="24"/>
      <c r="F297" s="24"/>
      <c r="G297" s="24"/>
      <c r="H297" s="24"/>
      <c r="I297" s="24"/>
      <c r="J297" s="33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  <c r="AA297" s="24"/>
      <c r="AB297" s="24"/>
      <c r="AC297" s="24"/>
      <c r="AD297" s="24"/>
      <c r="AE297" s="24"/>
      <c r="AF297" s="24"/>
      <c r="AG297" s="24"/>
      <c r="AH297" s="24"/>
      <c r="AI297" s="24"/>
      <c r="AJ297" s="24"/>
      <c r="AK297" s="24"/>
      <c r="AL297" s="24"/>
      <c r="AM297" s="24"/>
      <c r="AN297" s="24"/>
      <c r="AO297" s="24"/>
      <c r="AP297" s="24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</row>
    <row r="298" spans="1:53" x14ac:dyDescent="0.2">
      <c r="A298" s="25"/>
      <c r="B298" s="25"/>
      <c r="C298" s="25"/>
      <c r="D298" s="25"/>
      <c r="E298" s="25"/>
      <c r="F298" s="25"/>
      <c r="G298" s="25"/>
      <c r="H298" s="25"/>
      <c r="I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</row>
    <row r="299" spans="1:53" x14ac:dyDescent="0.2">
      <c r="A299" s="24"/>
      <c r="B299" s="24"/>
      <c r="C299" s="24"/>
      <c r="D299" s="24"/>
      <c r="E299" s="24"/>
      <c r="F299" s="24"/>
      <c r="G299" s="24"/>
      <c r="H299" s="24"/>
      <c r="I299" s="24"/>
      <c r="J299" s="33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  <c r="AA299" s="24"/>
      <c r="AB299" s="24"/>
      <c r="AC299" s="24"/>
      <c r="AD299" s="24"/>
      <c r="AE299" s="24"/>
      <c r="AF299" s="24"/>
      <c r="AG299" s="24"/>
      <c r="AH299" s="24"/>
      <c r="AI299" s="24"/>
      <c r="AJ299" s="24"/>
      <c r="AK299" s="24"/>
      <c r="AL299" s="24"/>
      <c r="AM299" s="24"/>
      <c r="AN299" s="24"/>
      <c r="AO299" s="24"/>
      <c r="AP299" s="24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</row>
    <row r="300" spans="1:53" x14ac:dyDescent="0.2">
      <c r="A300" s="25"/>
      <c r="B300" s="25"/>
      <c r="C300" s="25"/>
      <c r="D300" s="25"/>
      <c r="E300" s="25"/>
      <c r="F300" s="25"/>
      <c r="G300" s="25"/>
      <c r="H300" s="25"/>
      <c r="I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</row>
    <row r="301" spans="1:53" x14ac:dyDescent="0.2">
      <c r="A301" s="24"/>
      <c r="B301" s="24"/>
      <c r="C301" s="24"/>
      <c r="D301" s="24"/>
      <c r="E301" s="24"/>
      <c r="F301" s="24"/>
      <c r="G301" s="24"/>
      <c r="H301" s="24"/>
      <c r="I301" s="24"/>
      <c r="J301" s="33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  <c r="AI301" s="24"/>
      <c r="AJ301" s="24"/>
      <c r="AK301" s="24"/>
      <c r="AL301" s="24"/>
      <c r="AM301" s="24"/>
      <c r="AN301" s="24"/>
      <c r="AO301" s="24"/>
      <c r="AP301" s="24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</row>
    <row r="302" spans="1:53" x14ac:dyDescent="0.2">
      <c r="A302" s="25"/>
      <c r="B302" s="25"/>
      <c r="C302" s="25"/>
      <c r="D302" s="25"/>
      <c r="E302" s="25"/>
      <c r="F302" s="25"/>
      <c r="G302" s="25"/>
      <c r="H302" s="25"/>
      <c r="I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</row>
    <row r="303" spans="1:53" x14ac:dyDescent="0.2">
      <c r="A303" s="24"/>
      <c r="B303" s="24"/>
      <c r="C303" s="24"/>
      <c r="D303" s="24"/>
      <c r="E303" s="24"/>
      <c r="F303" s="24"/>
      <c r="G303" s="24"/>
      <c r="H303" s="24"/>
      <c r="I303" s="24"/>
      <c r="J303" s="33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</row>
    <row r="304" spans="1:53" x14ac:dyDescent="0.2">
      <c r="A304" s="25"/>
      <c r="B304" s="25"/>
      <c r="C304" s="25"/>
      <c r="D304" s="25"/>
      <c r="E304" s="25"/>
      <c r="F304" s="25"/>
      <c r="G304" s="25"/>
      <c r="H304" s="25"/>
      <c r="I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</row>
    <row r="305" spans="1:53" x14ac:dyDescent="0.2">
      <c r="A305" s="24"/>
      <c r="B305" s="24"/>
      <c r="C305" s="24"/>
      <c r="D305" s="24"/>
      <c r="E305" s="24"/>
      <c r="F305" s="24"/>
      <c r="G305" s="24"/>
      <c r="H305" s="24"/>
      <c r="I305" s="24"/>
      <c r="J305" s="33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  <c r="AN305" s="24"/>
      <c r="AO305" s="24"/>
      <c r="AP305" s="24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</row>
    <row r="306" spans="1:53" x14ac:dyDescent="0.2">
      <c r="A306" s="25"/>
      <c r="B306" s="25"/>
      <c r="C306" s="25"/>
      <c r="D306" s="25"/>
      <c r="E306" s="25"/>
      <c r="F306" s="25"/>
      <c r="G306" s="25"/>
      <c r="H306" s="25"/>
      <c r="I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</row>
    <row r="307" spans="1:53" x14ac:dyDescent="0.2">
      <c r="A307" s="24"/>
      <c r="B307" s="24"/>
      <c r="C307" s="24"/>
      <c r="D307" s="24"/>
      <c r="E307" s="24"/>
      <c r="F307" s="24"/>
      <c r="G307" s="24"/>
      <c r="H307" s="24"/>
      <c r="I307" s="24"/>
      <c r="J307" s="33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  <c r="AI307" s="24"/>
      <c r="AJ307" s="24"/>
      <c r="AK307" s="24"/>
      <c r="AL307" s="24"/>
      <c r="AM307" s="24"/>
      <c r="AN307" s="24"/>
      <c r="AO307" s="24"/>
      <c r="AP307" s="24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</row>
    <row r="308" spans="1:53" x14ac:dyDescent="0.2">
      <c r="A308" s="25"/>
      <c r="B308" s="25"/>
      <c r="C308" s="25"/>
      <c r="D308" s="25"/>
      <c r="E308" s="25"/>
      <c r="F308" s="25"/>
      <c r="G308" s="25"/>
      <c r="H308" s="25"/>
      <c r="I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</row>
    <row r="309" spans="1:53" x14ac:dyDescent="0.2">
      <c r="A309" s="24"/>
      <c r="B309" s="24"/>
      <c r="C309" s="24"/>
      <c r="D309" s="24"/>
      <c r="E309" s="24"/>
      <c r="F309" s="24"/>
      <c r="G309" s="24"/>
      <c r="H309" s="24"/>
      <c r="I309" s="24"/>
      <c r="J309" s="33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  <c r="AA309" s="24"/>
      <c r="AB309" s="24"/>
      <c r="AC309" s="24"/>
      <c r="AD309" s="24"/>
      <c r="AE309" s="24"/>
      <c r="AF309" s="24"/>
      <c r="AG309" s="24"/>
      <c r="AH309" s="24"/>
      <c r="AI309" s="24"/>
      <c r="AJ309" s="24"/>
      <c r="AK309" s="24"/>
      <c r="AL309" s="24"/>
      <c r="AM309" s="24"/>
      <c r="AN309" s="24"/>
      <c r="AO309" s="24"/>
      <c r="AP309" s="24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</row>
    <row r="310" spans="1:53" x14ac:dyDescent="0.2">
      <c r="A310" s="25"/>
      <c r="B310" s="25"/>
      <c r="C310" s="25"/>
      <c r="D310" s="25"/>
      <c r="E310" s="25"/>
      <c r="F310" s="25"/>
      <c r="G310" s="25"/>
      <c r="H310" s="25"/>
      <c r="I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</row>
    <row r="311" spans="1:53" x14ac:dyDescent="0.2">
      <c r="A311" s="24"/>
      <c r="B311" s="24"/>
      <c r="C311" s="24"/>
      <c r="D311" s="24"/>
      <c r="E311" s="24"/>
      <c r="F311" s="24"/>
      <c r="G311" s="24"/>
      <c r="H311" s="24"/>
      <c r="I311" s="24"/>
      <c r="J311" s="33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  <c r="AA311" s="24"/>
      <c r="AB311" s="24"/>
      <c r="AC311" s="24"/>
      <c r="AD311" s="24"/>
      <c r="AE311" s="24"/>
      <c r="AF311" s="24"/>
      <c r="AG311" s="24"/>
      <c r="AH311" s="24"/>
      <c r="AI311" s="24"/>
      <c r="AJ311" s="24"/>
      <c r="AK311" s="24"/>
      <c r="AL311" s="24"/>
      <c r="AM311" s="24"/>
      <c r="AN311" s="24"/>
      <c r="AO311" s="24"/>
      <c r="AP311" s="24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</row>
    <row r="312" spans="1:53" x14ac:dyDescent="0.2">
      <c r="A312" s="25"/>
      <c r="B312" s="25"/>
      <c r="C312" s="25"/>
      <c r="D312" s="25"/>
      <c r="E312" s="25"/>
      <c r="F312" s="25"/>
      <c r="G312" s="25"/>
      <c r="H312" s="25"/>
      <c r="I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</row>
    <row r="313" spans="1:53" x14ac:dyDescent="0.2">
      <c r="A313" s="24"/>
      <c r="B313" s="24"/>
      <c r="C313" s="24"/>
      <c r="D313" s="24"/>
      <c r="E313" s="24"/>
      <c r="F313" s="24"/>
      <c r="G313" s="24"/>
      <c r="H313" s="24"/>
      <c r="I313" s="24"/>
      <c r="J313" s="33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  <c r="AI313" s="24"/>
      <c r="AJ313" s="24"/>
      <c r="AK313" s="24"/>
      <c r="AL313" s="24"/>
      <c r="AM313" s="24"/>
      <c r="AN313" s="24"/>
      <c r="AO313" s="24"/>
      <c r="AP313" s="24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</row>
    <row r="314" spans="1:53" x14ac:dyDescent="0.2">
      <c r="A314" s="25"/>
      <c r="B314" s="25"/>
      <c r="C314" s="25"/>
      <c r="D314" s="25"/>
      <c r="E314" s="25"/>
      <c r="F314" s="25"/>
      <c r="G314" s="25"/>
      <c r="H314" s="25"/>
      <c r="I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</row>
    <row r="315" spans="1:53" x14ac:dyDescent="0.2">
      <c r="A315" s="24"/>
      <c r="B315" s="24"/>
      <c r="C315" s="24"/>
      <c r="D315" s="24"/>
      <c r="E315" s="24"/>
      <c r="F315" s="24"/>
      <c r="G315" s="24"/>
      <c r="H315" s="24"/>
      <c r="I315" s="24"/>
      <c r="J315" s="33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4"/>
      <c r="AC315" s="24"/>
      <c r="AD315" s="24"/>
      <c r="AE315" s="24"/>
      <c r="AF315" s="24"/>
      <c r="AG315" s="24"/>
      <c r="AH315" s="24"/>
      <c r="AI315" s="24"/>
      <c r="AJ315" s="24"/>
      <c r="AK315" s="24"/>
      <c r="AL315" s="24"/>
      <c r="AM315" s="24"/>
      <c r="AN315" s="24"/>
      <c r="AO315" s="24"/>
      <c r="AP315" s="24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</row>
    <row r="316" spans="1:53" x14ac:dyDescent="0.2">
      <c r="A316" s="25"/>
      <c r="B316" s="25"/>
      <c r="C316" s="25"/>
      <c r="D316" s="25"/>
      <c r="E316" s="25"/>
      <c r="F316" s="25"/>
      <c r="G316" s="25"/>
      <c r="H316" s="25"/>
      <c r="I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</row>
    <row r="317" spans="1:53" x14ac:dyDescent="0.2">
      <c r="A317" s="24"/>
      <c r="B317" s="24"/>
      <c r="C317" s="24"/>
      <c r="D317" s="24"/>
      <c r="E317" s="24"/>
      <c r="F317" s="24"/>
      <c r="G317" s="24"/>
      <c r="H317" s="24"/>
      <c r="I317" s="24"/>
      <c r="J317" s="33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4"/>
      <c r="AC317" s="24"/>
      <c r="AD317" s="24"/>
      <c r="AE317" s="24"/>
      <c r="AF317" s="24"/>
      <c r="AG317" s="24"/>
      <c r="AH317" s="24"/>
      <c r="AI317" s="24"/>
      <c r="AJ317" s="24"/>
      <c r="AK317" s="24"/>
      <c r="AL317" s="24"/>
      <c r="AM317" s="24"/>
      <c r="AN317" s="24"/>
      <c r="AO317" s="24"/>
      <c r="AP317" s="24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</row>
    <row r="318" spans="1:53" x14ac:dyDescent="0.2">
      <c r="A318" s="25"/>
      <c r="B318" s="25"/>
      <c r="C318" s="25"/>
      <c r="D318" s="25"/>
      <c r="E318" s="25"/>
      <c r="F318" s="25"/>
      <c r="G318" s="25"/>
      <c r="H318" s="25"/>
      <c r="I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</row>
    <row r="319" spans="1:53" x14ac:dyDescent="0.2">
      <c r="A319" s="24"/>
      <c r="B319" s="24"/>
      <c r="C319" s="24"/>
      <c r="D319" s="24"/>
      <c r="E319" s="24"/>
      <c r="F319" s="24"/>
      <c r="G319" s="24"/>
      <c r="H319" s="24"/>
      <c r="I319" s="24"/>
      <c r="J319" s="33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  <c r="AI319" s="24"/>
      <c r="AJ319" s="24"/>
      <c r="AK319" s="24"/>
      <c r="AL319" s="24"/>
      <c r="AM319" s="24"/>
      <c r="AN319" s="24"/>
      <c r="AO319" s="24"/>
      <c r="AP319" s="24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</row>
    <row r="320" spans="1:53" x14ac:dyDescent="0.2">
      <c r="A320" s="25"/>
      <c r="B320" s="25"/>
      <c r="C320" s="25"/>
      <c r="D320" s="25"/>
      <c r="E320" s="25"/>
      <c r="F320" s="25"/>
      <c r="G320" s="25"/>
      <c r="H320" s="25"/>
      <c r="I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</row>
    <row r="321" spans="1:53" x14ac:dyDescent="0.2">
      <c r="A321" s="24"/>
      <c r="B321" s="24"/>
      <c r="C321" s="24"/>
      <c r="D321" s="24"/>
      <c r="E321" s="24"/>
      <c r="F321" s="24"/>
      <c r="G321" s="24"/>
      <c r="H321" s="24"/>
      <c r="I321" s="24"/>
      <c r="J321" s="33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</row>
    <row r="322" spans="1:53" x14ac:dyDescent="0.2">
      <c r="A322" s="25"/>
      <c r="B322" s="25"/>
      <c r="C322" s="25"/>
      <c r="D322" s="25"/>
      <c r="E322" s="25"/>
      <c r="F322" s="25"/>
      <c r="G322" s="25"/>
      <c r="H322" s="25"/>
      <c r="I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</row>
    <row r="323" spans="1:53" x14ac:dyDescent="0.2">
      <c r="A323" s="24"/>
      <c r="B323" s="24"/>
      <c r="C323" s="24"/>
      <c r="D323" s="24"/>
      <c r="E323" s="24"/>
      <c r="F323" s="24"/>
      <c r="G323" s="24"/>
      <c r="H323" s="24"/>
      <c r="I323" s="24"/>
      <c r="J323" s="33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24"/>
      <c r="AC323" s="24"/>
      <c r="AD323" s="24"/>
      <c r="AE323" s="24"/>
      <c r="AF323" s="24"/>
      <c r="AG323" s="24"/>
      <c r="AH323" s="24"/>
      <c r="AI323" s="24"/>
      <c r="AJ323" s="24"/>
      <c r="AK323" s="24"/>
      <c r="AL323" s="24"/>
      <c r="AM323" s="24"/>
      <c r="AN323" s="24"/>
      <c r="AO323" s="24"/>
      <c r="AP323" s="24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</row>
    <row r="324" spans="1:53" x14ac:dyDescent="0.2">
      <c r="A324" s="25"/>
      <c r="B324" s="25"/>
      <c r="C324" s="25"/>
      <c r="D324" s="25"/>
      <c r="E324" s="25"/>
      <c r="F324" s="25"/>
      <c r="G324" s="25"/>
      <c r="H324" s="25"/>
      <c r="I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</row>
    <row r="325" spans="1:53" x14ac:dyDescent="0.2">
      <c r="A325" s="24"/>
      <c r="B325" s="24"/>
      <c r="C325" s="24"/>
      <c r="D325" s="24"/>
      <c r="E325" s="24"/>
      <c r="F325" s="24"/>
      <c r="G325" s="24"/>
      <c r="H325" s="24"/>
      <c r="I325" s="24"/>
      <c r="J325" s="33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  <c r="AA325" s="24"/>
      <c r="AB325" s="24"/>
      <c r="AC325" s="24"/>
      <c r="AD325" s="24"/>
      <c r="AE325" s="24"/>
      <c r="AF325" s="24"/>
      <c r="AG325" s="24"/>
      <c r="AH325" s="24"/>
      <c r="AI325" s="24"/>
      <c r="AJ325" s="24"/>
      <c r="AK325" s="24"/>
      <c r="AL325" s="24"/>
      <c r="AM325" s="24"/>
      <c r="AN325" s="24"/>
      <c r="AO325" s="24"/>
      <c r="AP325" s="24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</row>
    <row r="326" spans="1:53" x14ac:dyDescent="0.2">
      <c r="A326" s="25"/>
      <c r="B326" s="25"/>
      <c r="C326" s="25"/>
      <c r="D326" s="25"/>
      <c r="E326" s="25"/>
      <c r="F326" s="25"/>
      <c r="G326" s="25"/>
      <c r="H326" s="25"/>
      <c r="I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</row>
    <row r="327" spans="1:53" x14ac:dyDescent="0.2">
      <c r="A327" s="24"/>
      <c r="B327" s="24"/>
      <c r="C327" s="24"/>
      <c r="D327" s="24"/>
      <c r="E327" s="24"/>
      <c r="F327" s="24"/>
      <c r="G327" s="24"/>
      <c r="H327" s="24"/>
      <c r="I327" s="24"/>
      <c r="J327" s="33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  <c r="AA327" s="24"/>
      <c r="AB327" s="24"/>
      <c r="AC327" s="24"/>
      <c r="AD327" s="24"/>
      <c r="AE327" s="24"/>
      <c r="AF327" s="24"/>
      <c r="AG327" s="24"/>
      <c r="AH327" s="24"/>
      <c r="AI327" s="24"/>
      <c r="AJ327" s="24"/>
      <c r="AK327" s="24"/>
      <c r="AL327" s="24"/>
      <c r="AM327" s="24"/>
      <c r="AN327" s="24"/>
      <c r="AO327" s="24"/>
      <c r="AP327" s="24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</row>
    <row r="328" spans="1:53" x14ac:dyDescent="0.2">
      <c r="A328" s="25"/>
      <c r="B328" s="25"/>
      <c r="C328" s="25"/>
      <c r="D328" s="25"/>
      <c r="E328" s="25"/>
      <c r="F328" s="25"/>
      <c r="G328" s="25"/>
      <c r="H328" s="25"/>
      <c r="I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</row>
    <row r="329" spans="1:53" x14ac:dyDescent="0.2">
      <c r="A329" s="24"/>
      <c r="B329" s="24"/>
      <c r="C329" s="24"/>
      <c r="D329" s="24"/>
      <c r="E329" s="24"/>
      <c r="F329" s="24"/>
      <c r="G329" s="24"/>
      <c r="H329" s="24"/>
      <c r="I329" s="24"/>
      <c r="J329" s="33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  <c r="AA329" s="24"/>
      <c r="AB329" s="24"/>
      <c r="AC329" s="24"/>
      <c r="AD329" s="24"/>
      <c r="AE329" s="24"/>
      <c r="AF329" s="24"/>
      <c r="AG329" s="24"/>
      <c r="AH329" s="24"/>
      <c r="AI329" s="24"/>
      <c r="AJ329" s="24"/>
      <c r="AK329" s="24"/>
      <c r="AL329" s="24"/>
      <c r="AM329" s="24"/>
      <c r="AN329" s="24"/>
      <c r="AO329" s="24"/>
      <c r="AP329" s="24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</row>
    <row r="330" spans="1:53" x14ac:dyDescent="0.2">
      <c r="A330" s="25"/>
      <c r="B330" s="25"/>
      <c r="C330" s="25"/>
      <c r="D330" s="25"/>
      <c r="E330" s="25"/>
      <c r="F330" s="25"/>
      <c r="G330" s="25"/>
      <c r="H330" s="25"/>
      <c r="I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</row>
    <row r="331" spans="1:53" x14ac:dyDescent="0.2">
      <c r="A331" s="24"/>
      <c r="B331" s="24"/>
      <c r="C331" s="24"/>
      <c r="D331" s="24"/>
      <c r="E331" s="24"/>
      <c r="F331" s="24"/>
      <c r="G331" s="24"/>
      <c r="H331" s="24"/>
      <c r="I331" s="24"/>
      <c r="J331" s="33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  <c r="AA331" s="24"/>
      <c r="AB331" s="24"/>
      <c r="AC331" s="24"/>
      <c r="AD331" s="24"/>
      <c r="AE331" s="24"/>
      <c r="AF331" s="24"/>
      <c r="AG331" s="24"/>
      <c r="AH331" s="24"/>
      <c r="AI331" s="24"/>
      <c r="AJ331" s="24"/>
      <c r="AK331" s="24"/>
      <c r="AL331" s="24"/>
      <c r="AM331" s="24"/>
      <c r="AN331" s="24"/>
      <c r="AO331" s="24"/>
      <c r="AP331" s="24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</row>
    <row r="332" spans="1:53" x14ac:dyDescent="0.2">
      <c r="A332" s="25"/>
      <c r="B332" s="25"/>
      <c r="C332" s="25"/>
      <c r="D332" s="25"/>
      <c r="E332" s="25"/>
      <c r="F332" s="25"/>
      <c r="G332" s="25"/>
      <c r="H332" s="25"/>
      <c r="I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</row>
    <row r="333" spans="1:53" x14ac:dyDescent="0.2">
      <c r="A333" s="24"/>
      <c r="B333" s="24"/>
      <c r="C333" s="24"/>
      <c r="D333" s="24"/>
      <c r="E333" s="24"/>
      <c r="F333" s="24"/>
      <c r="G333" s="24"/>
      <c r="H333" s="24"/>
      <c r="I333" s="24"/>
      <c r="J333" s="33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  <c r="AA333" s="24"/>
      <c r="AB333" s="24"/>
      <c r="AC333" s="24"/>
      <c r="AD333" s="24"/>
      <c r="AE333" s="24"/>
      <c r="AF333" s="24"/>
      <c r="AG333" s="24"/>
      <c r="AH333" s="24"/>
      <c r="AI333" s="24"/>
      <c r="AJ333" s="24"/>
      <c r="AK333" s="24"/>
      <c r="AL333" s="24"/>
      <c r="AM333" s="24"/>
      <c r="AN333" s="24"/>
      <c r="AO333" s="24"/>
      <c r="AP333" s="24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</row>
    <row r="334" spans="1:53" x14ac:dyDescent="0.2">
      <c r="A334" s="25"/>
      <c r="B334" s="25"/>
      <c r="C334" s="25"/>
      <c r="D334" s="25"/>
      <c r="E334" s="25"/>
      <c r="F334" s="25"/>
      <c r="G334" s="25"/>
      <c r="H334" s="25"/>
      <c r="I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</row>
    <row r="335" spans="1:53" x14ac:dyDescent="0.2">
      <c r="A335" s="24"/>
      <c r="B335" s="24"/>
      <c r="C335" s="24"/>
      <c r="D335" s="24"/>
      <c r="E335" s="24"/>
      <c r="F335" s="24"/>
      <c r="G335" s="24"/>
      <c r="H335" s="24"/>
      <c r="I335" s="24"/>
      <c r="J335" s="33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  <c r="AA335" s="24"/>
      <c r="AB335" s="24"/>
      <c r="AC335" s="24"/>
      <c r="AD335" s="24"/>
      <c r="AE335" s="24"/>
      <c r="AF335" s="24"/>
      <c r="AG335" s="24"/>
      <c r="AH335" s="24"/>
      <c r="AI335" s="24"/>
      <c r="AJ335" s="24"/>
      <c r="AK335" s="24"/>
      <c r="AL335" s="24"/>
      <c r="AM335" s="24"/>
      <c r="AN335" s="24"/>
      <c r="AO335" s="24"/>
      <c r="AP335" s="24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</row>
    <row r="336" spans="1:53" x14ac:dyDescent="0.2">
      <c r="A336" s="25"/>
      <c r="B336" s="25"/>
      <c r="C336" s="25"/>
      <c r="D336" s="25"/>
      <c r="E336" s="25"/>
      <c r="F336" s="25"/>
      <c r="G336" s="25"/>
      <c r="H336" s="25"/>
      <c r="I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</row>
    <row r="337" spans="1:53" x14ac:dyDescent="0.2">
      <c r="A337" s="24"/>
      <c r="B337" s="24"/>
      <c r="C337" s="24"/>
      <c r="D337" s="24"/>
      <c r="E337" s="24"/>
      <c r="F337" s="24"/>
      <c r="G337" s="24"/>
      <c r="H337" s="24"/>
      <c r="I337" s="24"/>
      <c r="J337" s="33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  <c r="AA337" s="24"/>
      <c r="AB337" s="24"/>
      <c r="AC337" s="24"/>
      <c r="AD337" s="24"/>
      <c r="AE337" s="24"/>
      <c r="AF337" s="24"/>
      <c r="AG337" s="24"/>
      <c r="AH337" s="24"/>
      <c r="AI337" s="24"/>
      <c r="AJ337" s="24"/>
      <c r="AK337" s="24"/>
      <c r="AL337" s="24"/>
      <c r="AM337" s="24"/>
      <c r="AN337" s="24"/>
      <c r="AO337" s="24"/>
      <c r="AP337" s="24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</row>
    <row r="338" spans="1:53" x14ac:dyDescent="0.2">
      <c r="A338" s="25"/>
      <c r="B338" s="25"/>
      <c r="C338" s="25"/>
      <c r="D338" s="25"/>
      <c r="E338" s="25"/>
      <c r="F338" s="25"/>
      <c r="G338" s="25"/>
      <c r="H338" s="25"/>
      <c r="I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</row>
    <row r="339" spans="1:53" x14ac:dyDescent="0.2">
      <c r="A339" s="24"/>
      <c r="B339" s="24"/>
      <c r="C339" s="24"/>
      <c r="D339" s="24"/>
      <c r="E339" s="24"/>
      <c r="F339" s="24"/>
      <c r="G339" s="24"/>
      <c r="H339" s="24"/>
      <c r="I339" s="24"/>
      <c r="J339" s="33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  <c r="AA339" s="24"/>
      <c r="AB339" s="24"/>
      <c r="AC339" s="24"/>
      <c r="AD339" s="24"/>
      <c r="AE339" s="24"/>
      <c r="AF339" s="24"/>
      <c r="AG339" s="24"/>
      <c r="AH339" s="24"/>
      <c r="AI339" s="24"/>
      <c r="AJ339" s="24"/>
      <c r="AK339" s="24"/>
      <c r="AL339" s="24"/>
      <c r="AM339" s="24"/>
      <c r="AN339" s="24"/>
      <c r="AO339" s="24"/>
      <c r="AP339" s="24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</row>
    <row r="340" spans="1:53" x14ac:dyDescent="0.2">
      <c r="A340" s="25"/>
      <c r="B340" s="25"/>
      <c r="C340" s="25"/>
      <c r="D340" s="25"/>
      <c r="E340" s="25"/>
      <c r="F340" s="25"/>
      <c r="G340" s="25"/>
      <c r="H340" s="25"/>
      <c r="I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</row>
    <row r="341" spans="1:53" x14ac:dyDescent="0.2">
      <c r="A341" s="24"/>
      <c r="B341" s="24"/>
      <c r="C341" s="24"/>
      <c r="D341" s="24"/>
      <c r="E341" s="24"/>
      <c r="F341" s="24"/>
      <c r="G341" s="24"/>
      <c r="H341" s="24"/>
      <c r="I341" s="24"/>
      <c r="J341" s="33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  <c r="AA341" s="24"/>
      <c r="AB341" s="24"/>
      <c r="AC341" s="24"/>
      <c r="AD341" s="24"/>
      <c r="AE341" s="24"/>
      <c r="AF341" s="24"/>
      <c r="AG341" s="24"/>
      <c r="AH341" s="24"/>
      <c r="AI341" s="24"/>
      <c r="AJ341" s="24"/>
      <c r="AK341" s="24"/>
      <c r="AL341" s="24"/>
      <c r="AM341" s="24"/>
      <c r="AN341" s="24"/>
      <c r="AO341" s="24"/>
      <c r="AP341" s="24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</row>
    <row r="342" spans="1:53" x14ac:dyDescent="0.2">
      <c r="A342" s="25"/>
      <c r="B342" s="25"/>
      <c r="C342" s="25"/>
      <c r="D342" s="25"/>
      <c r="E342" s="25"/>
      <c r="F342" s="25"/>
      <c r="G342" s="25"/>
      <c r="H342" s="25"/>
      <c r="I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</row>
    <row r="343" spans="1:53" x14ac:dyDescent="0.2">
      <c r="A343" s="24"/>
      <c r="B343" s="24"/>
      <c r="C343" s="24"/>
      <c r="D343" s="24"/>
      <c r="E343" s="24"/>
      <c r="F343" s="24"/>
      <c r="G343" s="24"/>
      <c r="H343" s="24"/>
      <c r="I343" s="24"/>
      <c r="J343" s="33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  <c r="AA343" s="24"/>
      <c r="AB343" s="24"/>
      <c r="AC343" s="24"/>
      <c r="AD343" s="24"/>
      <c r="AE343" s="24"/>
      <c r="AF343" s="24"/>
      <c r="AG343" s="24"/>
      <c r="AH343" s="24"/>
      <c r="AI343" s="24"/>
      <c r="AJ343" s="24"/>
      <c r="AK343" s="24"/>
      <c r="AL343" s="24"/>
      <c r="AM343" s="24"/>
      <c r="AN343" s="24"/>
      <c r="AO343" s="24"/>
      <c r="AP343" s="24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</row>
    <row r="344" spans="1:53" x14ac:dyDescent="0.2">
      <c r="A344" s="25"/>
      <c r="B344" s="25"/>
      <c r="C344" s="25"/>
      <c r="D344" s="25"/>
      <c r="E344" s="25"/>
      <c r="F344" s="25"/>
      <c r="G344" s="25"/>
      <c r="H344" s="25"/>
      <c r="I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</row>
    <row r="345" spans="1:53" x14ac:dyDescent="0.2">
      <c r="A345" s="24"/>
      <c r="B345" s="24"/>
      <c r="C345" s="24"/>
      <c r="D345" s="24"/>
      <c r="E345" s="24"/>
      <c r="F345" s="24"/>
      <c r="G345" s="24"/>
      <c r="H345" s="24"/>
      <c r="I345" s="24"/>
      <c r="J345" s="33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  <c r="AA345" s="24"/>
      <c r="AB345" s="24"/>
      <c r="AC345" s="24"/>
      <c r="AD345" s="24"/>
      <c r="AE345" s="24"/>
      <c r="AF345" s="24"/>
      <c r="AG345" s="24"/>
      <c r="AH345" s="24"/>
      <c r="AI345" s="24"/>
      <c r="AJ345" s="24"/>
      <c r="AK345" s="24"/>
      <c r="AL345" s="24"/>
      <c r="AM345" s="24"/>
      <c r="AN345" s="24"/>
      <c r="AO345" s="24"/>
      <c r="AP345" s="24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</row>
    <row r="346" spans="1:53" x14ac:dyDescent="0.2">
      <c r="A346" s="25"/>
      <c r="B346" s="25"/>
      <c r="C346" s="25"/>
      <c r="D346" s="25"/>
      <c r="E346" s="25"/>
      <c r="F346" s="25"/>
      <c r="G346" s="25"/>
      <c r="H346" s="25"/>
      <c r="I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</row>
    <row r="347" spans="1:53" x14ac:dyDescent="0.2">
      <c r="A347" s="24"/>
      <c r="B347" s="24"/>
      <c r="C347" s="24"/>
      <c r="D347" s="24"/>
      <c r="E347" s="24"/>
      <c r="F347" s="24"/>
      <c r="G347" s="24"/>
      <c r="H347" s="24"/>
      <c r="I347" s="24"/>
      <c r="J347" s="33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  <c r="AA347" s="24"/>
      <c r="AB347" s="24"/>
      <c r="AC347" s="24"/>
      <c r="AD347" s="24"/>
      <c r="AE347" s="24"/>
      <c r="AF347" s="24"/>
      <c r="AG347" s="24"/>
      <c r="AH347" s="24"/>
      <c r="AI347" s="24"/>
      <c r="AJ347" s="24"/>
      <c r="AK347" s="24"/>
      <c r="AL347" s="24"/>
      <c r="AM347" s="24"/>
      <c r="AN347" s="24"/>
      <c r="AO347" s="24"/>
      <c r="AP347" s="24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</row>
    <row r="348" spans="1:53" x14ac:dyDescent="0.2">
      <c r="A348" s="25"/>
      <c r="B348" s="25"/>
      <c r="C348" s="25"/>
      <c r="D348" s="25"/>
      <c r="E348" s="25"/>
      <c r="F348" s="25"/>
      <c r="G348" s="25"/>
      <c r="H348" s="25"/>
      <c r="I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</row>
    <row r="349" spans="1:53" x14ac:dyDescent="0.2">
      <c r="A349" s="24"/>
      <c r="B349" s="24"/>
      <c r="C349" s="24"/>
      <c r="D349" s="24"/>
      <c r="E349" s="24"/>
      <c r="F349" s="24"/>
      <c r="G349" s="24"/>
      <c r="H349" s="24"/>
      <c r="I349" s="24"/>
      <c r="J349" s="33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  <c r="AA349" s="24"/>
      <c r="AB349" s="24"/>
      <c r="AC349" s="24"/>
      <c r="AD349" s="24"/>
      <c r="AE349" s="24"/>
      <c r="AF349" s="24"/>
      <c r="AG349" s="24"/>
      <c r="AH349" s="24"/>
      <c r="AI349" s="24"/>
      <c r="AJ349" s="24"/>
      <c r="AK349" s="24"/>
      <c r="AL349" s="24"/>
      <c r="AM349" s="24"/>
      <c r="AN349" s="24"/>
      <c r="AO349" s="24"/>
      <c r="AP349" s="24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</row>
    <row r="350" spans="1:53" x14ac:dyDescent="0.2">
      <c r="A350" s="25"/>
      <c r="B350" s="25"/>
      <c r="C350" s="25"/>
      <c r="D350" s="25"/>
      <c r="E350" s="25"/>
      <c r="F350" s="25"/>
      <c r="G350" s="25"/>
      <c r="H350" s="25"/>
      <c r="I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</row>
    <row r="351" spans="1:53" x14ac:dyDescent="0.2">
      <c r="A351" s="24"/>
      <c r="B351" s="24"/>
      <c r="C351" s="24"/>
      <c r="D351" s="24"/>
      <c r="E351" s="24"/>
      <c r="F351" s="24"/>
      <c r="G351" s="24"/>
      <c r="H351" s="24"/>
      <c r="I351" s="24"/>
      <c r="J351" s="33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  <c r="AA351" s="24"/>
      <c r="AB351" s="24"/>
      <c r="AC351" s="24"/>
      <c r="AD351" s="24"/>
      <c r="AE351" s="24"/>
      <c r="AF351" s="24"/>
      <c r="AG351" s="24"/>
      <c r="AH351" s="24"/>
      <c r="AI351" s="24"/>
      <c r="AJ351" s="24"/>
      <c r="AK351" s="24"/>
      <c r="AL351" s="24"/>
      <c r="AM351" s="24"/>
      <c r="AN351" s="24"/>
      <c r="AO351" s="24"/>
      <c r="AP351" s="24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</row>
    <row r="352" spans="1:53" x14ac:dyDescent="0.2">
      <c r="A352" s="25"/>
      <c r="B352" s="25"/>
      <c r="C352" s="25"/>
      <c r="D352" s="25"/>
      <c r="E352" s="25"/>
      <c r="F352" s="25"/>
      <c r="G352" s="25"/>
      <c r="H352" s="25"/>
      <c r="I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</row>
    <row r="353" spans="1:53" x14ac:dyDescent="0.2">
      <c r="A353" s="24"/>
      <c r="B353" s="24"/>
      <c r="C353" s="24"/>
      <c r="D353" s="24"/>
      <c r="E353" s="24"/>
      <c r="F353" s="24"/>
      <c r="G353" s="24"/>
      <c r="H353" s="24"/>
      <c r="I353" s="24"/>
      <c r="J353" s="33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  <c r="AA353" s="24"/>
      <c r="AB353" s="24"/>
      <c r="AC353" s="24"/>
      <c r="AD353" s="24"/>
      <c r="AE353" s="24"/>
      <c r="AF353" s="24"/>
      <c r="AG353" s="24"/>
      <c r="AH353" s="24"/>
      <c r="AI353" s="24"/>
      <c r="AJ353" s="24"/>
      <c r="AK353" s="24"/>
      <c r="AL353" s="24"/>
      <c r="AM353" s="24"/>
      <c r="AN353" s="24"/>
      <c r="AO353" s="24"/>
      <c r="AP353" s="24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</row>
    <row r="354" spans="1:53" x14ac:dyDescent="0.2">
      <c r="A354" s="25"/>
      <c r="B354" s="25"/>
      <c r="C354" s="25"/>
      <c r="D354" s="25"/>
      <c r="E354" s="25"/>
      <c r="F354" s="25"/>
      <c r="G354" s="25"/>
      <c r="H354" s="25"/>
      <c r="I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</row>
    <row r="355" spans="1:53" x14ac:dyDescent="0.2">
      <c r="A355" s="24"/>
      <c r="B355" s="24"/>
      <c r="C355" s="24"/>
      <c r="D355" s="24"/>
      <c r="E355" s="24"/>
      <c r="F355" s="24"/>
      <c r="G355" s="24"/>
      <c r="H355" s="24"/>
      <c r="I355" s="24"/>
      <c r="J355" s="33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  <c r="AA355" s="24"/>
      <c r="AB355" s="24"/>
      <c r="AC355" s="24"/>
      <c r="AD355" s="24"/>
      <c r="AE355" s="24"/>
      <c r="AF355" s="24"/>
      <c r="AG355" s="24"/>
      <c r="AH355" s="24"/>
      <c r="AI355" s="24"/>
      <c r="AJ355" s="24"/>
      <c r="AK355" s="24"/>
      <c r="AL355" s="24"/>
      <c r="AM355" s="24"/>
      <c r="AN355" s="24"/>
      <c r="AO355" s="24"/>
      <c r="AP355" s="24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</row>
    <row r="356" spans="1:53" x14ac:dyDescent="0.2">
      <c r="A356" s="25"/>
      <c r="B356" s="25"/>
      <c r="C356" s="25"/>
      <c r="D356" s="25"/>
      <c r="E356" s="25"/>
      <c r="F356" s="25"/>
      <c r="G356" s="25"/>
      <c r="H356" s="25"/>
      <c r="I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</row>
    <row r="357" spans="1:53" x14ac:dyDescent="0.2">
      <c r="A357" s="24"/>
      <c r="B357" s="24"/>
      <c r="C357" s="24"/>
      <c r="D357" s="24"/>
      <c r="E357" s="24"/>
      <c r="F357" s="24"/>
      <c r="G357" s="24"/>
      <c r="H357" s="24"/>
      <c r="I357" s="24"/>
      <c r="J357" s="33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  <c r="AA357" s="24"/>
      <c r="AB357" s="24"/>
      <c r="AC357" s="24"/>
      <c r="AD357" s="24"/>
      <c r="AE357" s="24"/>
      <c r="AF357" s="24"/>
      <c r="AG357" s="24"/>
      <c r="AH357" s="24"/>
      <c r="AI357" s="24"/>
      <c r="AJ357" s="24"/>
      <c r="AK357" s="24"/>
      <c r="AL357" s="24"/>
      <c r="AM357" s="24"/>
      <c r="AN357" s="24"/>
      <c r="AO357" s="24"/>
      <c r="AP357" s="24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</row>
    <row r="358" spans="1:53" x14ac:dyDescent="0.2">
      <c r="A358" s="25"/>
      <c r="B358" s="25"/>
      <c r="C358" s="25"/>
      <c r="D358" s="25"/>
      <c r="E358" s="25"/>
      <c r="F358" s="25"/>
      <c r="G358" s="25"/>
      <c r="H358" s="25"/>
      <c r="I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</row>
    <row r="359" spans="1:53" x14ac:dyDescent="0.2">
      <c r="A359" s="24"/>
      <c r="B359" s="24"/>
      <c r="C359" s="24"/>
      <c r="D359" s="24"/>
      <c r="E359" s="24"/>
      <c r="F359" s="24"/>
      <c r="G359" s="24"/>
      <c r="H359" s="24"/>
      <c r="I359" s="24"/>
      <c r="J359" s="33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  <c r="AA359" s="24"/>
      <c r="AB359" s="24"/>
      <c r="AC359" s="24"/>
      <c r="AD359" s="24"/>
      <c r="AE359" s="24"/>
      <c r="AF359" s="24"/>
      <c r="AG359" s="24"/>
      <c r="AH359" s="24"/>
      <c r="AI359" s="24"/>
      <c r="AJ359" s="24"/>
      <c r="AK359" s="24"/>
      <c r="AL359" s="24"/>
      <c r="AM359" s="24"/>
      <c r="AN359" s="24"/>
      <c r="AO359" s="24"/>
      <c r="AP359" s="24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</row>
    <row r="360" spans="1:53" x14ac:dyDescent="0.2">
      <c r="A360" s="25"/>
      <c r="B360" s="25"/>
      <c r="C360" s="25"/>
      <c r="D360" s="25"/>
      <c r="E360" s="25"/>
      <c r="F360" s="25"/>
      <c r="G360" s="25"/>
      <c r="H360" s="25"/>
      <c r="I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</row>
    <row r="361" spans="1:53" x14ac:dyDescent="0.2">
      <c r="A361" s="24"/>
      <c r="B361" s="24"/>
      <c r="C361" s="24"/>
      <c r="D361" s="24"/>
      <c r="E361" s="24"/>
      <c r="F361" s="24"/>
      <c r="G361" s="24"/>
      <c r="H361" s="24"/>
      <c r="I361" s="24"/>
      <c r="J361" s="33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  <c r="AA361" s="24"/>
      <c r="AB361" s="24"/>
      <c r="AC361" s="24"/>
      <c r="AD361" s="24"/>
      <c r="AE361" s="24"/>
      <c r="AF361" s="24"/>
      <c r="AG361" s="24"/>
      <c r="AH361" s="24"/>
      <c r="AI361" s="24"/>
      <c r="AJ361" s="24"/>
      <c r="AK361" s="24"/>
      <c r="AL361" s="24"/>
      <c r="AM361" s="24"/>
      <c r="AN361" s="24"/>
      <c r="AO361" s="24"/>
      <c r="AP361" s="24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</row>
    <row r="362" spans="1:53" x14ac:dyDescent="0.2">
      <c r="A362" s="25"/>
      <c r="B362" s="25"/>
      <c r="C362" s="25"/>
      <c r="D362" s="25"/>
      <c r="E362" s="25"/>
      <c r="F362" s="25"/>
      <c r="G362" s="25"/>
      <c r="H362" s="25"/>
      <c r="I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</row>
    <row r="363" spans="1:53" x14ac:dyDescent="0.2">
      <c r="A363" s="24"/>
      <c r="B363" s="24"/>
      <c r="C363" s="24"/>
      <c r="D363" s="24"/>
      <c r="E363" s="24"/>
      <c r="F363" s="24"/>
      <c r="G363" s="24"/>
      <c r="H363" s="24"/>
      <c r="I363" s="24"/>
      <c r="J363" s="33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  <c r="AA363" s="24"/>
      <c r="AB363" s="24"/>
      <c r="AC363" s="24"/>
      <c r="AD363" s="24"/>
      <c r="AE363" s="24"/>
      <c r="AF363" s="24"/>
      <c r="AG363" s="24"/>
      <c r="AH363" s="24"/>
      <c r="AI363" s="24"/>
      <c r="AJ363" s="24"/>
      <c r="AK363" s="24"/>
      <c r="AL363" s="24"/>
      <c r="AM363" s="24"/>
      <c r="AN363" s="24"/>
      <c r="AO363" s="24"/>
      <c r="AP363" s="24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</row>
    <row r="364" spans="1:53" x14ac:dyDescent="0.2">
      <c r="A364" s="25"/>
      <c r="B364" s="25"/>
      <c r="C364" s="25"/>
      <c r="D364" s="25"/>
      <c r="E364" s="25"/>
      <c r="F364" s="25"/>
      <c r="G364" s="25"/>
      <c r="H364" s="25"/>
      <c r="I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</row>
    <row r="365" spans="1:53" x14ac:dyDescent="0.2">
      <c r="A365" s="24"/>
      <c r="B365" s="24"/>
      <c r="C365" s="24"/>
      <c r="D365" s="24"/>
      <c r="E365" s="24"/>
      <c r="F365" s="24"/>
      <c r="G365" s="24"/>
      <c r="H365" s="24"/>
      <c r="I365" s="24"/>
      <c r="J365" s="33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  <c r="AA365" s="24"/>
      <c r="AB365" s="24"/>
      <c r="AC365" s="24"/>
      <c r="AD365" s="24"/>
      <c r="AE365" s="24"/>
      <c r="AF365" s="24"/>
      <c r="AG365" s="24"/>
      <c r="AH365" s="24"/>
      <c r="AI365" s="24"/>
      <c r="AJ365" s="24"/>
      <c r="AK365" s="24"/>
      <c r="AL365" s="24"/>
      <c r="AM365" s="24"/>
      <c r="AN365" s="24"/>
      <c r="AO365" s="24"/>
      <c r="AP365" s="24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</row>
    <row r="366" spans="1:53" x14ac:dyDescent="0.2">
      <c r="A366" s="25"/>
      <c r="B366" s="25"/>
      <c r="C366" s="25"/>
      <c r="D366" s="25"/>
      <c r="E366" s="25"/>
      <c r="F366" s="25"/>
      <c r="G366" s="25"/>
      <c r="H366" s="25"/>
      <c r="I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</row>
    <row r="367" spans="1:53" x14ac:dyDescent="0.2">
      <c r="A367" s="24"/>
      <c r="B367" s="24"/>
      <c r="C367" s="24"/>
      <c r="D367" s="24"/>
      <c r="E367" s="24"/>
      <c r="F367" s="24"/>
      <c r="G367" s="24"/>
      <c r="H367" s="24"/>
      <c r="I367" s="24"/>
      <c r="J367" s="33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  <c r="AA367" s="24"/>
      <c r="AB367" s="24"/>
      <c r="AC367" s="24"/>
      <c r="AD367" s="24"/>
      <c r="AE367" s="24"/>
      <c r="AF367" s="24"/>
      <c r="AG367" s="24"/>
      <c r="AH367" s="24"/>
      <c r="AI367" s="24"/>
      <c r="AJ367" s="24"/>
      <c r="AK367" s="24"/>
      <c r="AL367" s="24"/>
      <c r="AM367" s="24"/>
      <c r="AN367" s="24"/>
      <c r="AO367" s="24"/>
      <c r="AP367" s="24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</row>
    <row r="368" spans="1:53" x14ac:dyDescent="0.2">
      <c r="A368" s="25"/>
      <c r="B368" s="25"/>
      <c r="C368" s="25"/>
      <c r="D368" s="25"/>
      <c r="E368" s="25"/>
      <c r="F368" s="25"/>
      <c r="G368" s="25"/>
      <c r="H368" s="25"/>
      <c r="I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</row>
    <row r="369" spans="1:53" x14ac:dyDescent="0.2">
      <c r="A369" s="24"/>
      <c r="B369" s="24"/>
      <c r="C369" s="24"/>
      <c r="D369" s="24"/>
      <c r="E369" s="24"/>
      <c r="F369" s="24"/>
      <c r="G369" s="24"/>
      <c r="H369" s="24"/>
      <c r="I369" s="24"/>
      <c r="J369" s="33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  <c r="AA369" s="24"/>
      <c r="AB369" s="24"/>
      <c r="AC369" s="24"/>
      <c r="AD369" s="24"/>
      <c r="AE369" s="24"/>
      <c r="AF369" s="24"/>
      <c r="AG369" s="24"/>
      <c r="AH369" s="24"/>
      <c r="AI369" s="24"/>
      <c r="AJ369" s="24"/>
      <c r="AK369" s="24"/>
      <c r="AL369" s="24"/>
      <c r="AM369" s="24"/>
      <c r="AN369" s="24"/>
      <c r="AO369" s="24"/>
      <c r="AP369" s="24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</row>
    <row r="370" spans="1:53" x14ac:dyDescent="0.2">
      <c r="A370" s="25"/>
      <c r="B370" s="25"/>
      <c r="C370" s="25"/>
      <c r="D370" s="25"/>
      <c r="E370" s="25"/>
      <c r="F370" s="25"/>
      <c r="G370" s="25"/>
      <c r="H370" s="25"/>
      <c r="I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</row>
    <row r="371" spans="1:53" x14ac:dyDescent="0.2">
      <c r="A371" s="24"/>
      <c r="B371" s="24"/>
      <c r="C371" s="24"/>
      <c r="D371" s="24"/>
      <c r="E371" s="24"/>
      <c r="F371" s="24"/>
      <c r="G371" s="24"/>
      <c r="H371" s="24"/>
      <c r="I371" s="24"/>
      <c r="J371" s="33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  <c r="AA371" s="24"/>
      <c r="AB371" s="24"/>
      <c r="AC371" s="24"/>
      <c r="AD371" s="24"/>
      <c r="AE371" s="24"/>
      <c r="AF371" s="24"/>
      <c r="AG371" s="24"/>
      <c r="AH371" s="24"/>
      <c r="AI371" s="24"/>
      <c r="AJ371" s="24"/>
      <c r="AK371" s="24"/>
      <c r="AL371" s="24"/>
      <c r="AM371" s="24"/>
      <c r="AN371" s="24"/>
      <c r="AO371" s="24"/>
      <c r="AP371" s="24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</row>
    <row r="372" spans="1:53" x14ac:dyDescent="0.2">
      <c r="A372" s="25"/>
      <c r="B372" s="25"/>
      <c r="C372" s="25"/>
      <c r="D372" s="25"/>
      <c r="E372" s="25"/>
      <c r="F372" s="25"/>
      <c r="G372" s="25"/>
      <c r="H372" s="25"/>
      <c r="I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</row>
    <row r="373" spans="1:53" x14ac:dyDescent="0.2">
      <c r="A373" s="24"/>
      <c r="B373" s="24"/>
      <c r="C373" s="24"/>
      <c r="D373" s="24"/>
      <c r="E373" s="24"/>
      <c r="F373" s="24"/>
      <c r="G373" s="24"/>
      <c r="H373" s="24"/>
      <c r="I373" s="24"/>
      <c r="J373" s="33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  <c r="AA373" s="24"/>
      <c r="AB373" s="24"/>
      <c r="AC373" s="24"/>
      <c r="AD373" s="24"/>
      <c r="AE373" s="24"/>
      <c r="AF373" s="24"/>
      <c r="AG373" s="24"/>
      <c r="AH373" s="24"/>
      <c r="AI373" s="24"/>
      <c r="AJ373" s="24"/>
      <c r="AK373" s="24"/>
      <c r="AL373" s="24"/>
      <c r="AM373" s="24"/>
      <c r="AN373" s="24"/>
      <c r="AO373" s="24"/>
      <c r="AP373" s="24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</row>
    <row r="374" spans="1:53" x14ac:dyDescent="0.2">
      <c r="A374" s="25"/>
      <c r="B374" s="25"/>
      <c r="C374" s="25"/>
      <c r="D374" s="25"/>
      <c r="E374" s="25"/>
      <c r="F374" s="25"/>
      <c r="G374" s="25"/>
      <c r="H374" s="25"/>
      <c r="I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</row>
    <row r="375" spans="1:53" x14ac:dyDescent="0.2">
      <c r="A375" s="24"/>
      <c r="B375" s="24"/>
      <c r="C375" s="24"/>
      <c r="D375" s="24"/>
      <c r="E375" s="24"/>
      <c r="F375" s="24"/>
      <c r="G375" s="24"/>
      <c r="H375" s="24"/>
      <c r="I375" s="24"/>
      <c r="J375" s="33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  <c r="AA375" s="24"/>
      <c r="AB375" s="24"/>
      <c r="AC375" s="24"/>
      <c r="AD375" s="24"/>
      <c r="AE375" s="24"/>
      <c r="AF375" s="24"/>
      <c r="AG375" s="24"/>
      <c r="AH375" s="24"/>
      <c r="AI375" s="24"/>
      <c r="AJ375" s="24"/>
      <c r="AK375" s="24"/>
      <c r="AL375" s="24"/>
      <c r="AM375" s="24"/>
      <c r="AN375" s="24"/>
      <c r="AO375" s="24"/>
      <c r="AP375" s="24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</row>
    <row r="376" spans="1:53" x14ac:dyDescent="0.2">
      <c r="A376" s="25"/>
      <c r="B376" s="25"/>
      <c r="C376" s="25"/>
      <c r="D376" s="25"/>
      <c r="E376" s="25"/>
      <c r="F376" s="25"/>
      <c r="G376" s="25"/>
      <c r="H376" s="25"/>
      <c r="I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</row>
    <row r="377" spans="1:53" x14ac:dyDescent="0.2">
      <c r="A377" s="24"/>
      <c r="B377" s="24"/>
      <c r="C377" s="24"/>
      <c r="D377" s="24"/>
      <c r="E377" s="24"/>
      <c r="F377" s="24"/>
      <c r="G377" s="24"/>
      <c r="H377" s="24"/>
      <c r="I377" s="24"/>
      <c r="J377" s="33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  <c r="AA377" s="24"/>
      <c r="AB377" s="24"/>
      <c r="AC377" s="24"/>
      <c r="AD377" s="24"/>
      <c r="AE377" s="24"/>
      <c r="AF377" s="24"/>
      <c r="AG377" s="24"/>
      <c r="AH377" s="24"/>
      <c r="AI377" s="24"/>
      <c r="AJ377" s="24"/>
      <c r="AK377" s="24"/>
      <c r="AL377" s="24"/>
      <c r="AM377" s="24"/>
      <c r="AN377" s="24"/>
      <c r="AO377" s="24"/>
      <c r="AP377" s="24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</row>
    <row r="378" spans="1:53" x14ac:dyDescent="0.2">
      <c r="A378" s="25"/>
      <c r="B378" s="25"/>
      <c r="C378" s="25"/>
      <c r="D378" s="25"/>
      <c r="E378" s="25"/>
      <c r="F378" s="25"/>
      <c r="G378" s="25"/>
      <c r="H378" s="25"/>
      <c r="I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</row>
    <row r="379" spans="1:53" x14ac:dyDescent="0.2">
      <c r="A379" s="24"/>
      <c r="B379" s="24"/>
      <c r="C379" s="24"/>
      <c r="D379" s="24"/>
      <c r="E379" s="24"/>
      <c r="F379" s="24"/>
      <c r="G379" s="24"/>
      <c r="H379" s="24"/>
      <c r="I379" s="24"/>
      <c r="J379" s="33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  <c r="AA379" s="24"/>
      <c r="AB379" s="24"/>
      <c r="AC379" s="24"/>
      <c r="AD379" s="24"/>
      <c r="AE379" s="24"/>
      <c r="AF379" s="24"/>
      <c r="AG379" s="24"/>
      <c r="AH379" s="24"/>
      <c r="AI379" s="24"/>
      <c r="AJ379" s="24"/>
      <c r="AK379" s="24"/>
      <c r="AL379" s="24"/>
      <c r="AM379" s="24"/>
      <c r="AN379" s="24"/>
      <c r="AO379" s="24"/>
      <c r="AP379" s="24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</row>
    <row r="380" spans="1:53" x14ac:dyDescent="0.2">
      <c r="A380" s="25"/>
      <c r="B380" s="25"/>
      <c r="C380" s="25"/>
      <c r="D380" s="25"/>
      <c r="E380" s="25"/>
      <c r="F380" s="25"/>
      <c r="G380" s="25"/>
      <c r="H380" s="25"/>
      <c r="I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</row>
    <row r="381" spans="1:53" x14ac:dyDescent="0.2">
      <c r="A381" s="24"/>
      <c r="B381" s="24"/>
      <c r="C381" s="24"/>
      <c r="D381" s="24"/>
      <c r="E381" s="24"/>
      <c r="F381" s="24"/>
      <c r="G381" s="24"/>
      <c r="H381" s="24"/>
      <c r="I381" s="24"/>
      <c r="J381" s="33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  <c r="AA381" s="24"/>
      <c r="AB381" s="24"/>
      <c r="AC381" s="24"/>
      <c r="AD381" s="24"/>
      <c r="AE381" s="24"/>
      <c r="AF381" s="24"/>
      <c r="AG381" s="24"/>
      <c r="AH381" s="24"/>
      <c r="AI381" s="24"/>
      <c r="AJ381" s="24"/>
      <c r="AK381" s="24"/>
      <c r="AL381" s="24"/>
      <c r="AM381" s="24"/>
      <c r="AN381" s="24"/>
      <c r="AO381" s="24"/>
      <c r="AP381" s="24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</row>
    <row r="382" spans="1:53" x14ac:dyDescent="0.2">
      <c r="A382" s="25"/>
      <c r="B382" s="25"/>
      <c r="C382" s="25"/>
      <c r="D382" s="25"/>
      <c r="E382" s="25"/>
      <c r="F382" s="25"/>
      <c r="G382" s="25"/>
      <c r="H382" s="25"/>
      <c r="I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</row>
    <row r="383" spans="1:53" x14ac:dyDescent="0.2">
      <c r="A383" s="24"/>
      <c r="B383" s="24"/>
      <c r="C383" s="24"/>
      <c r="D383" s="24"/>
      <c r="E383" s="24"/>
      <c r="F383" s="24"/>
      <c r="G383" s="24"/>
      <c r="H383" s="24"/>
      <c r="I383" s="24"/>
      <c r="J383" s="33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  <c r="AA383" s="24"/>
      <c r="AB383" s="24"/>
      <c r="AC383" s="24"/>
      <c r="AD383" s="24"/>
      <c r="AE383" s="24"/>
      <c r="AF383" s="24"/>
      <c r="AG383" s="24"/>
      <c r="AH383" s="24"/>
      <c r="AI383" s="24"/>
      <c r="AJ383" s="24"/>
      <c r="AK383" s="24"/>
      <c r="AL383" s="24"/>
      <c r="AM383" s="24"/>
      <c r="AN383" s="24"/>
      <c r="AO383" s="24"/>
      <c r="AP383" s="24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</row>
    <row r="384" spans="1:53" x14ac:dyDescent="0.2">
      <c r="A384" s="25"/>
      <c r="B384" s="25"/>
      <c r="C384" s="25"/>
      <c r="D384" s="25"/>
      <c r="E384" s="25"/>
      <c r="F384" s="25"/>
      <c r="G384" s="25"/>
      <c r="H384" s="25"/>
      <c r="I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</row>
    <row r="385" spans="1:53" x14ac:dyDescent="0.2">
      <c r="A385" s="24"/>
      <c r="B385" s="24"/>
      <c r="C385" s="24"/>
      <c r="D385" s="24"/>
      <c r="E385" s="24"/>
      <c r="F385" s="24"/>
      <c r="G385" s="24"/>
      <c r="H385" s="24"/>
      <c r="I385" s="24"/>
      <c r="J385" s="33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  <c r="AA385" s="24"/>
      <c r="AB385" s="24"/>
      <c r="AC385" s="24"/>
      <c r="AD385" s="24"/>
      <c r="AE385" s="24"/>
      <c r="AF385" s="24"/>
      <c r="AG385" s="24"/>
      <c r="AH385" s="24"/>
      <c r="AI385" s="24"/>
      <c r="AJ385" s="24"/>
      <c r="AK385" s="24"/>
      <c r="AL385" s="24"/>
      <c r="AM385" s="24"/>
      <c r="AN385" s="24"/>
      <c r="AO385" s="24"/>
      <c r="AP385" s="24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</row>
    <row r="386" spans="1:53" x14ac:dyDescent="0.2">
      <c r="A386" s="25"/>
      <c r="B386" s="25"/>
      <c r="C386" s="25"/>
      <c r="D386" s="25"/>
      <c r="E386" s="25"/>
      <c r="F386" s="25"/>
      <c r="G386" s="25"/>
      <c r="H386" s="25"/>
      <c r="I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</row>
    <row r="387" spans="1:53" x14ac:dyDescent="0.2">
      <c r="A387" s="24"/>
      <c r="B387" s="24"/>
      <c r="C387" s="24"/>
      <c r="D387" s="24"/>
      <c r="E387" s="24"/>
      <c r="F387" s="24"/>
      <c r="G387" s="24"/>
      <c r="H387" s="24"/>
      <c r="I387" s="24"/>
      <c r="J387" s="33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  <c r="AA387" s="24"/>
      <c r="AB387" s="24"/>
      <c r="AC387" s="24"/>
      <c r="AD387" s="24"/>
      <c r="AE387" s="24"/>
      <c r="AF387" s="24"/>
      <c r="AG387" s="24"/>
      <c r="AH387" s="24"/>
      <c r="AI387" s="24"/>
      <c r="AJ387" s="24"/>
      <c r="AK387" s="24"/>
      <c r="AL387" s="24"/>
      <c r="AM387" s="24"/>
      <c r="AN387" s="24"/>
      <c r="AO387" s="24"/>
      <c r="AP387" s="24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</row>
    <row r="388" spans="1:53" x14ac:dyDescent="0.2">
      <c r="A388" s="25"/>
      <c r="B388" s="25"/>
      <c r="C388" s="25"/>
      <c r="D388" s="25"/>
      <c r="E388" s="25"/>
      <c r="F388" s="25"/>
      <c r="G388" s="25"/>
      <c r="H388" s="25"/>
      <c r="I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</row>
    <row r="389" spans="1:53" x14ac:dyDescent="0.2">
      <c r="A389" s="24"/>
      <c r="B389" s="24"/>
      <c r="C389" s="24"/>
      <c r="D389" s="24"/>
      <c r="E389" s="24"/>
      <c r="F389" s="24"/>
      <c r="G389" s="24"/>
      <c r="H389" s="24"/>
      <c r="I389" s="24"/>
      <c r="J389" s="33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4"/>
      <c r="AB389" s="24"/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</row>
    <row r="390" spans="1:53" x14ac:dyDescent="0.2">
      <c r="A390" s="25"/>
      <c r="B390" s="25"/>
      <c r="C390" s="25"/>
      <c r="D390" s="25"/>
      <c r="E390" s="25"/>
      <c r="F390" s="25"/>
      <c r="G390" s="25"/>
      <c r="H390" s="25"/>
      <c r="I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</row>
    <row r="391" spans="1:53" x14ac:dyDescent="0.2">
      <c r="A391" s="24"/>
      <c r="B391" s="24"/>
      <c r="C391" s="24"/>
      <c r="D391" s="24"/>
      <c r="E391" s="24"/>
      <c r="F391" s="24"/>
      <c r="G391" s="24"/>
      <c r="H391" s="24"/>
      <c r="I391" s="24"/>
      <c r="J391" s="33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  <c r="AA391" s="24"/>
      <c r="AB391" s="24"/>
      <c r="AC391" s="24"/>
      <c r="AD391" s="24"/>
      <c r="AE391" s="24"/>
      <c r="AF391" s="24"/>
      <c r="AG391" s="24"/>
      <c r="AH391" s="24"/>
      <c r="AI391" s="24"/>
      <c r="AJ391" s="24"/>
      <c r="AK391" s="24"/>
      <c r="AL391" s="24"/>
      <c r="AM391" s="24"/>
      <c r="AN391" s="24"/>
      <c r="AO391" s="24"/>
      <c r="AP391" s="24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</row>
    <row r="392" spans="1:53" x14ac:dyDescent="0.2">
      <c r="A392" s="25"/>
      <c r="B392" s="25"/>
      <c r="C392" s="25"/>
      <c r="D392" s="25"/>
      <c r="E392" s="25"/>
      <c r="F392" s="25"/>
      <c r="G392" s="25"/>
      <c r="H392" s="25"/>
      <c r="I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</row>
    <row r="393" spans="1:53" x14ac:dyDescent="0.2">
      <c r="A393" s="24"/>
      <c r="B393" s="24"/>
      <c r="C393" s="24"/>
      <c r="D393" s="24"/>
      <c r="E393" s="24"/>
      <c r="F393" s="24"/>
      <c r="G393" s="24"/>
      <c r="H393" s="24"/>
      <c r="I393" s="24"/>
      <c r="J393" s="33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  <c r="AA393" s="24"/>
      <c r="AB393" s="24"/>
      <c r="AC393" s="24"/>
      <c r="AD393" s="24"/>
      <c r="AE393" s="24"/>
      <c r="AF393" s="24"/>
      <c r="AG393" s="24"/>
      <c r="AH393" s="24"/>
      <c r="AI393" s="24"/>
      <c r="AJ393" s="24"/>
      <c r="AK393" s="24"/>
      <c r="AL393" s="24"/>
      <c r="AM393" s="24"/>
      <c r="AN393" s="24"/>
      <c r="AO393" s="24"/>
      <c r="AP393" s="24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</row>
    <row r="394" spans="1:53" x14ac:dyDescent="0.2">
      <c r="A394" s="25"/>
      <c r="B394" s="25"/>
      <c r="C394" s="25"/>
      <c r="D394" s="25"/>
      <c r="E394" s="25"/>
      <c r="F394" s="25"/>
      <c r="G394" s="25"/>
      <c r="H394" s="25"/>
      <c r="I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</row>
    <row r="395" spans="1:53" x14ac:dyDescent="0.2">
      <c r="A395" s="24"/>
      <c r="B395" s="24"/>
      <c r="C395" s="24"/>
      <c r="D395" s="24"/>
      <c r="E395" s="24"/>
      <c r="F395" s="24"/>
      <c r="G395" s="24"/>
      <c r="H395" s="24"/>
      <c r="I395" s="24"/>
      <c r="J395" s="33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  <c r="AA395" s="24"/>
      <c r="AB395" s="24"/>
      <c r="AC395" s="24"/>
      <c r="AD395" s="24"/>
      <c r="AE395" s="24"/>
      <c r="AF395" s="24"/>
      <c r="AG395" s="24"/>
      <c r="AH395" s="24"/>
      <c r="AI395" s="24"/>
      <c r="AJ395" s="24"/>
      <c r="AK395" s="24"/>
      <c r="AL395" s="24"/>
      <c r="AM395" s="24"/>
      <c r="AN395" s="24"/>
      <c r="AO395" s="24"/>
      <c r="AP395" s="24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</row>
    <row r="396" spans="1:53" x14ac:dyDescent="0.2">
      <c r="A396" s="25"/>
      <c r="B396" s="25"/>
      <c r="C396" s="25"/>
      <c r="D396" s="25"/>
      <c r="E396" s="25"/>
      <c r="F396" s="25"/>
      <c r="G396" s="25"/>
      <c r="H396" s="25"/>
      <c r="I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</row>
    <row r="397" spans="1:53" x14ac:dyDescent="0.2">
      <c r="A397" s="24"/>
      <c r="B397" s="24"/>
      <c r="C397" s="24"/>
      <c r="D397" s="24"/>
      <c r="E397" s="24"/>
      <c r="F397" s="24"/>
      <c r="G397" s="24"/>
      <c r="H397" s="24"/>
      <c r="I397" s="24"/>
      <c r="J397" s="33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  <c r="AA397" s="24"/>
      <c r="AB397" s="24"/>
      <c r="AC397" s="24"/>
      <c r="AD397" s="24"/>
      <c r="AE397" s="24"/>
      <c r="AF397" s="24"/>
      <c r="AG397" s="24"/>
      <c r="AH397" s="24"/>
      <c r="AI397" s="24"/>
      <c r="AJ397" s="24"/>
      <c r="AK397" s="24"/>
      <c r="AL397" s="24"/>
      <c r="AM397" s="24"/>
      <c r="AN397" s="24"/>
      <c r="AO397" s="24"/>
      <c r="AP397" s="24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</row>
    <row r="398" spans="1:53" x14ac:dyDescent="0.2">
      <c r="A398" s="25"/>
      <c r="B398" s="25"/>
      <c r="C398" s="25"/>
      <c r="D398" s="25"/>
      <c r="E398" s="25"/>
      <c r="F398" s="25"/>
      <c r="G398" s="25"/>
      <c r="H398" s="25"/>
      <c r="I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</row>
    <row r="399" spans="1:53" x14ac:dyDescent="0.2">
      <c r="A399" s="24"/>
      <c r="B399" s="24"/>
      <c r="C399" s="24"/>
      <c r="D399" s="24"/>
      <c r="E399" s="24"/>
      <c r="F399" s="24"/>
      <c r="G399" s="24"/>
      <c r="H399" s="24"/>
      <c r="I399" s="24"/>
      <c r="J399" s="33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4"/>
      <c r="AB399" s="24"/>
      <c r="AC399" s="24"/>
      <c r="AD399" s="24"/>
      <c r="AE399" s="24"/>
      <c r="AF399" s="24"/>
      <c r="AG399" s="24"/>
      <c r="AH399" s="24"/>
      <c r="AI399" s="24"/>
      <c r="AJ399" s="24"/>
      <c r="AK399" s="24"/>
      <c r="AL399" s="24"/>
      <c r="AM399" s="24"/>
      <c r="AN399" s="24"/>
      <c r="AO399" s="24"/>
      <c r="AP399" s="24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</row>
    <row r="400" spans="1:53" x14ac:dyDescent="0.2">
      <c r="A400" s="25"/>
      <c r="B400" s="25"/>
      <c r="C400" s="25"/>
      <c r="D400" s="25"/>
      <c r="E400" s="25"/>
      <c r="F400" s="25"/>
      <c r="G400" s="25"/>
      <c r="H400" s="25"/>
      <c r="I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</row>
    <row r="401" spans="1:53" x14ac:dyDescent="0.2">
      <c r="A401" s="24"/>
      <c r="B401" s="24"/>
      <c r="C401" s="24"/>
      <c r="D401" s="24"/>
      <c r="E401" s="24"/>
      <c r="F401" s="24"/>
      <c r="G401" s="24"/>
      <c r="H401" s="24"/>
      <c r="I401" s="24"/>
      <c r="J401" s="33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  <c r="AA401" s="24"/>
      <c r="AB401" s="24"/>
      <c r="AC401" s="24"/>
      <c r="AD401" s="24"/>
      <c r="AE401" s="24"/>
      <c r="AF401" s="24"/>
      <c r="AG401" s="24"/>
      <c r="AH401" s="24"/>
      <c r="AI401" s="24"/>
      <c r="AJ401" s="24"/>
      <c r="AK401" s="24"/>
      <c r="AL401" s="24"/>
      <c r="AM401" s="24"/>
      <c r="AN401" s="24"/>
      <c r="AO401" s="24"/>
      <c r="AP401" s="24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</row>
    <row r="402" spans="1:53" x14ac:dyDescent="0.2">
      <c r="A402" s="25"/>
      <c r="B402" s="25"/>
      <c r="C402" s="25"/>
      <c r="D402" s="25"/>
      <c r="E402" s="25"/>
      <c r="F402" s="25"/>
      <c r="G402" s="25"/>
      <c r="H402" s="25"/>
      <c r="I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</row>
    <row r="403" spans="1:53" x14ac:dyDescent="0.2">
      <c r="A403" s="24"/>
      <c r="B403" s="24"/>
      <c r="C403" s="24"/>
      <c r="D403" s="24"/>
      <c r="E403" s="24"/>
      <c r="F403" s="24"/>
      <c r="G403" s="24"/>
      <c r="H403" s="24"/>
      <c r="I403" s="24"/>
      <c r="J403" s="33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  <c r="AA403" s="24"/>
      <c r="AB403" s="24"/>
      <c r="AC403" s="24"/>
      <c r="AD403" s="24"/>
      <c r="AE403" s="24"/>
      <c r="AF403" s="24"/>
      <c r="AG403" s="24"/>
      <c r="AH403" s="24"/>
      <c r="AI403" s="24"/>
      <c r="AJ403" s="24"/>
      <c r="AK403" s="24"/>
      <c r="AL403" s="24"/>
      <c r="AM403" s="24"/>
      <c r="AN403" s="24"/>
      <c r="AO403" s="24"/>
      <c r="AP403" s="24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</row>
    <row r="404" spans="1:53" x14ac:dyDescent="0.2">
      <c r="A404" s="25"/>
      <c r="B404" s="25"/>
      <c r="C404" s="25"/>
      <c r="D404" s="25"/>
      <c r="E404" s="25"/>
      <c r="F404" s="25"/>
      <c r="G404" s="25"/>
      <c r="H404" s="25"/>
      <c r="I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</row>
    <row r="405" spans="1:53" x14ac:dyDescent="0.2">
      <c r="A405" s="24"/>
      <c r="B405" s="24"/>
      <c r="C405" s="24"/>
      <c r="D405" s="24"/>
      <c r="E405" s="24"/>
      <c r="F405" s="24"/>
      <c r="G405" s="24"/>
      <c r="H405" s="24"/>
      <c r="I405" s="24"/>
      <c r="J405" s="33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  <c r="AA405" s="24"/>
      <c r="AB405" s="24"/>
      <c r="AC405" s="24"/>
      <c r="AD405" s="24"/>
      <c r="AE405" s="24"/>
      <c r="AF405" s="24"/>
      <c r="AG405" s="24"/>
      <c r="AH405" s="24"/>
      <c r="AI405" s="24"/>
      <c r="AJ405" s="24"/>
      <c r="AK405" s="24"/>
      <c r="AL405" s="24"/>
      <c r="AM405" s="24"/>
      <c r="AN405" s="24"/>
      <c r="AO405" s="24"/>
      <c r="AP405" s="24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</row>
    <row r="406" spans="1:53" x14ac:dyDescent="0.2">
      <c r="A406" s="25"/>
      <c r="B406" s="25"/>
      <c r="C406" s="25"/>
      <c r="D406" s="25"/>
      <c r="E406" s="25"/>
      <c r="F406" s="25"/>
      <c r="G406" s="25"/>
      <c r="H406" s="25"/>
      <c r="I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</row>
    <row r="407" spans="1:53" x14ac:dyDescent="0.2">
      <c r="A407" s="24"/>
      <c r="B407" s="24"/>
      <c r="C407" s="24"/>
      <c r="D407" s="24"/>
      <c r="E407" s="24"/>
      <c r="F407" s="24"/>
      <c r="G407" s="24"/>
      <c r="H407" s="24"/>
      <c r="I407" s="24"/>
      <c r="J407" s="33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  <c r="AA407" s="24"/>
      <c r="AB407" s="24"/>
      <c r="AC407" s="24"/>
      <c r="AD407" s="24"/>
      <c r="AE407" s="24"/>
      <c r="AF407" s="24"/>
      <c r="AG407" s="24"/>
      <c r="AH407" s="24"/>
      <c r="AI407" s="24"/>
      <c r="AJ407" s="24"/>
      <c r="AK407" s="24"/>
      <c r="AL407" s="24"/>
      <c r="AM407" s="24"/>
      <c r="AN407" s="24"/>
      <c r="AO407" s="24"/>
      <c r="AP407" s="24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</row>
    <row r="408" spans="1:53" x14ac:dyDescent="0.2">
      <c r="A408" s="25"/>
      <c r="B408" s="25"/>
      <c r="C408" s="25"/>
      <c r="D408" s="25"/>
      <c r="E408" s="25"/>
      <c r="F408" s="25"/>
      <c r="G408" s="25"/>
      <c r="H408" s="25"/>
      <c r="I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</row>
    <row r="409" spans="1:53" x14ac:dyDescent="0.2">
      <c r="A409" s="24"/>
      <c r="B409" s="24"/>
      <c r="C409" s="24"/>
      <c r="D409" s="24"/>
      <c r="E409" s="24"/>
      <c r="F409" s="24"/>
      <c r="G409" s="24"/>
      <c r="H409" s="24"/>
      <c r="I409" s="24"/>
      <c r="J409" s="33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  <c r="AA409" s="24"/>
      <c r="AB409" s="24"/>
      <c r="AC409" s="24"/>
      <c r="AD409" s="24"/>
      <c r="AE409" s="24"/>
      <c r="AF409" s="24"/>
      <c r="AG409" s="24"/>
      <c r="AH409" s="24"/>
      <c r="AI409" s="24"/>
      <c r="AJ409" s="24"/>
      <c r="AK409" s="24"/>
      <c r="AL409" s="24"/>
      <c r="AM409" s="24"/>
      <c r="AN409" s="24"/>
      <c r="AO409" s="24"/>
      <c r="AP409" s="24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</row>
    <row r="410" spans="1:53" x14ac:dyDescent="0.2">
      <c r="A410" s="25"/>
      <c r="B410" s="25"/>
      <c r="C410" s="25"/>
      <c r="D410" s="25"/>
      <c r="E410" s="25"/>
      <c r="F410" s="25"/>
      <c r="G410" s="25"/>
      <c r="H410" s="25"/>
      <c r="I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</row>
    <row r="411" spans="1:53" x14ac:dyDescent="0.2">
      <c r="A411" s="24"/>
      <c r="B411" s="24"/>
      <c r="C411" s="24"/>
      <c r="D411" s="24"/>
      <c r="E411" s="24"/>
      <c r="F411" s="24"/>
      <c r="G411" s="24"/>
      <c r="H411" s="24"/>
      <c r="I411" s="24"/>
      <c r="J411" s="33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  <c r="AA411" s="24"/>
      <c r="AB411" s="24"/>
      <c r="AC411" s="24"/>
      <c r="AD411" s="24"/>
      <c r="AE411" s="24"/>
      <c r="AF411" s="24"/>
      <c r="AG411" s="24"/>
      <c r="AH411" s="24"/>
      <c r="AI411" s="24"/>
      <c r="AJ411" s="24"/>
      <c r="AK411" s="24"/>
      <c r="AL411" s="24"/>
      <c r="AM411" s="24"/>
      <c r="AN411" s="24"/>
      <c r="AO411" s="24"/>
      <c r="AP411" s="24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</row>
    <row r="412" spans="1:53" x14ac:dyDescent="0.2">
      <c r="A412" s="25"/>
      <c r="B412" s="25"/>
      <c r="C412" s="25"/>
      <c r="D412" s="25"/>
      <c r="E412" s="25"/>
      <c r="F412" s="25"/>
      <c r="G412" s="25"/>
      <c r="H412" s="25"/>
      <c r="I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</row>
    <row r="413" spans="1:53" x14ac:dyDescent="0.2">
      <c r="A413" s="24"/>
      <c r="B413" s="24"/>
      <c r="C413" s="24"/>
      <c r="D413" s="24"/>
      <c r="E413" s="24"/>
      <c r="F413" s="24"/>
      <c r="G413" s="24"/>
      <c r="H413" s="24"/>
      <c r="I413" s="24"/>
      <c r="J413" s="33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  <c r="AA413" s="24"/>
      <c r="AB413" s="24"/>
      <c r="AC413" s="24"/>
      <c r="AD413" s="24"/>
      <c r="AE413" s="24"/>
      <c r="AF413" s="24"/>
      <c r="AG413" s="24"/>
      <c r="AH413" s="24"/>
      <c r="AI413" s="24"/>
      <c r="AJ413" s="24"/>
      <c r="AK413" s="24"/>
      <c r="AL413" s="24"/>
      <c r="AM413" s="24"/>
      <c r="AN413" s="24"/>
      <c r="AO413" s="24"/>
      <c r="AP413" s="24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</row>
    <row r="414" spans="1:53" x14ac:dyDescent="0.2">
      <c r="A414" s="25"/>
      <c r="B414" s="25"/>
      <c r="C414" s="25"/>
      <c r="D414" s="25"/>
      <c r="E414" s="25"/>
      <c r="F414" s="25"/>
      <c r="G414" s="25"/>
      <c r="H414" s="25"/>
      <c r="I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</row>
    <row r="415" spans="1:53" x14ac:dyDescent="0.2">
      <c r="A415" s="24"/>
      <c r="B415" s="24"/>
      <c r="C415" s="24"/>
      <c r="D415" s="24"/>
      <c r="E415" s="24"/>
      <c r="F415" s="24"/>
      <c r="G415" s="24"/>
      <c r="H415" s="24"/>
      <c r="I415" s="24"/>
      <c r="J415" s="33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  <c r="AA415" s="24"/>
      <c r="AB415" s="24"/>
      <c r="AC415" s="24"/>
      <c r="AD415" s="24"/>
      <c r="AE415" s="24"/>
      <c r="AF415" s="24"/>
      <c r="AG415" s="24"/>
      <c r="AH415" s="24"/>
      <c r="AI415" s="24"/>
      <c r="AJ415" s="24"/>
      <c r="AK415" s="24"/>
      <c r="AL415" s="24"/>
      <c r="AM415" s="24"/>
      <c r="AN415" s="24"/>
      <c r="AO415" s="24"/>
      <c r="AP415" s="24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</row>
    <row r="416" spans="1:53" x14ac:dyDescent="0.2">
      <c r="A416" s="25"/>
      <c r="B416" s="25"/>
      <c r="C416" s="25"/>
      <c r="D416" s="25"/>
      <c r="E416" s="25"/>
      <c r="F416" s="25"/>
      <c r="G416" s="25"/>
      <c r="H416" s="25"/>
      <c r="I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</row>
    <row r="417" spans="1:53" x14ac:dyDescent="0.2">
      <c r="A417" s="24"/>
      <c r="B417" s="24"/>
      <c r="C417" s="24"/>
      <c r="D417" s="24"/>
      <c r="E417" s="24"/>
      <c r="F417" s="24"/>
      <c r="G417" s="24"/>
      <c r="H417" s="24"/>
      <c r="I417" s="24"/>
      <c r="J417" s="33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  <c r="AA417" s="24"/>
      <c r="AB417" s="24"/>
      <c r="AC417" s="24"/>
      <c r="AD417" s="24"/>
      <c r="AE417" s="24"/>
      <c r="AF417" s="24"/>
      <c r="AG417" s="24"/>
      <c r="AH417" s="24"/>
      <c r="AI417" s="24"/>
      <c r="AJ417" s="24"/>
      <c r="AK417" s="24"/>
      <c r="AL417" s="24"/>
      <c r="AM417" s="24"/>
      <c r="AN417" s="24"/>
      <c r="AO417" s="24"/>
      <c r="AP417" s="24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</row>
    <row r="418" spans="1:53" x14ac:dyDescent="0.2">
      <c r="A418" s="25"/>
      <c r="B418" s="25"/>
      <c r="C418" s="25"/>
      <c r="D418" s="25"/>
      <c r="E418" s="25"/>
      <c r="F418" s="25"/>
      <c r="G418" s="25"/>
      <c r="H418" s="25"/>
      <c r="I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</row>
    <row r="419" spans="1:53" x14ac:dyDescent="0.2">
      <c r="A419" s="24"/>
      <c r="B419" s="24"/>
      <c r="C419" s="24"/>
      <c r="D419" s="24"/>
      <c r="E419" s="24"/>
      <c r="F419" s="24"/>
      <c r="G419" s="24"/>
      <c r="H419" s="24"/>
      <c r="I419" s="24"/>
      <c r="J419" s="33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  <c r="AA419" s="24"/>
      <c r="AB419" s="24"/>
      <c r="AC419" s="24"/>
      <c r="AD419" s="24"/>
      <c r="AE419" s="24"/>
      <c r="AF419" s="24"/>
      <c r="AG419" s="24"/>
      <c r="AH419" s="24"/>
      <c r="AI419" s="24"/>
      <c r="AJ419" s="24"/>
      <c r="AK419" s="24"/>
      <c r="AL419" s="24"/>
      <c r="AM419" s="24"/>
      <c r="AN419" s="24"/>
      <c r="AO419" s="24"/>
      <c r="AP419" s="24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</row>
    <row r="420" spans="1:53" x14ac:dyDescent="0.2">
      <c r="A420" s="25"/>
      <c r="B420" s="25"/>
      <c r="C420" s="25"/>
      <c r="D420" s="25"/>
      <c r="E420" s="25"/>
      <c r="F420" s="25"/>
      <c r="G420" s="25"/>
      <c r="H420" s="25"/>
      <c r="I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</row>
    <row r="421" spans="1:53" x14ac:dyDescent="0.2">
      <c r="A421" s="24"/>
      <c r="B421" s="24"/>
      <c r="C421" s="24"/>
      <c r="D421" s="24"/>
      <c r="E421" s="24"/>
      <c r="F421" s="24"/>
      <c r="G421" s="24"/>
      <c r="H421" s="24"/>
      <c r="I421" s="24"/>
      <c r="J421" s="33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  <c r="AA421" s="24"/>
      <c r="AB421" s="24"/>
      <c r="AC421" s="24"/>
      <c r="AD421" s="24"/>
      <c r="AE421" s="24"/>
      <c r="AF421" s="24"/>
      <c r="AG421" s="24"/>
      <c r="AH421" s="24"/>
      <c r="AI421" s="24"/>
      <c r="AJ421" s="24"/>
      <c r="AK421" s="24"/>
      <c r="AL421" s="24"/>
      <c r="AM421" s="24"/>
      <c r="AN421" s="24"/>
      <c r="AO421" s="24"/>
      <c r="AP421" s="24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</row>
    <row r="422" spans="1:53" x14ac:dyDescent="0.2">
      <c r="A422" s="25"/>
      <c r="B422" s="25"/>
      <c r="C422" s="25"/>
      <c r="D422" s="25"/>
      <c r="E422" s="25"/>
      <c r="F422" s="25"/>
      <c r="G422" s="25"/>
      <c r="H422" s="25"/>
      <c r="I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</row>
    <row r="423" spans="1:53" x14ac:dyDescent="0.2">
      <c r="A423" s="24"/>
      <c r="B423" s="24"/>
      <c r="C423" s="24"/>
      <c r="D423" s="24"/>
      <c r="E423" s="24"/>
      <c r="F423" s="24"/>
      <c r="G423" s="24"/>
      <c r="H423" s="24"/>
      <c r="I423" s="24"/>
      <c r="J423" s="33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  <c r="AA423" s="24"/>
      <c r="AB423" s="24"/>
      <c r="AC423" s="24"/>
      <c r="AD423" s="24"/>
      <c r="AE423" s="24"/>
      <c r="AF423" s="24"/>
      <c r="AG423" s="24"/>
      <c r="AH423" s="24"/>
      <c r="AI423" s="24"/>
      <c r="AJ423" s="24"/>
      <c r="AK423" s="24"/>
      <c r="AL423" s="24"/>
      <c r="AM423" s="24"/>
      <c r="AN423" s="24"/>
      <c r="AO423" s="24"/>
      <c r="AP423" s="24"/>
      <c r="AQ423" s="24"/>
      <c r="AR423" s="24"/>
      <c r="AS423" s="24"/>
      <c r="AT423" s="24"/>
      <c r="AU423" s="24"/>
      <c r="AV423" s="24"/>
      <c r="AW423" s="24"/>
      <c r="AX423" s="24"/>
      <c r="AY423" s="24"/>
      <c r="AZ423" s="24"/>
      <c r="BA423" s="24"/>
    </row>
    <row r="424" spans="1:53" x14ac:dyDescent="0.2">
      <c r="A424" s="25"/>
      <c r="B424" s="25"/>
      <c r="C424" s="25"/>
      <c r="D424" s="25"/>
      <c r="E424" s="25"/>
      <c r="F424" s="25"/>
      <c r="G424" s="25"/>
      <c r="H424" s="25"/>
      <c r="I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</row>
    <row r="425" spans="1:53" x14ac:dyDescent="0.2">
      <c r="A425" s="24"/>
      <c r="B425" s="24"/>
      <c r="C425" s="24"/>
      <c r="D425" s="24"/>
      <c r="E425" s="24"/>
      <c r="F425" s="24"/>
      <c r="G425" s="24"/>
      <c r="H425" s="24"/>
      <c r="I425" s="24"/>
      <c r="J425" s="33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  <c r="AA425" s="24"/>
      <c r="AB425" s="24"/>
      <c r="AC425" s="24"/>
      <c r="AD425" s="24"/>
      <c r="AE425" s="24"/>
      <c r="AF425" s="24"/>
      <c r="AG425" s="24"/>
      <c r="AH425" s="24"/>
      <c r="AI425" s="24"/>
      <c r="AJ425" s="24"/>
      <c r="AK425" s="24"/>
      <c r="AL425" s="24"/>
      <c r="AM425" s="24"/>
      <c r="AN425" s="24"/>
      <c r="AO425" s="24"/>
      <c r="AP425" s="24"/>
      <c r="AQ425" s="24"/>
      <c r="AR425" s="24"/>
      <c r="AS425" s="24"/>
      <c r="AT425" s="24"/>
      <c r="AU425" s="24"/>
      <c r="AV425" s="24"/>
      <c r="AW425" s="24"/>
      <c r="AX425" s="24"/>
      <c r="AY425" s="24"/>
      <c r="AZ425" s="24"/>
      <c r="BA425" s="24"/>
    </row>
    <row r="426" spans="1:53" x14ac:dyDescent="0.2">
      <c r="A426" s="25"/>
      <c r="B426" s="25"/>
      <c r="C426" s="25"/>
      <c r="D426" s="25"/>
      <c r="E426" s="25"/>
      <c r="F426" s="25"/>
      <c r="G426" s="25"/>
      <c r="H426" s="25"/>
      <c r="I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</row>
    <row r="427" spans="1:53" x14ac:dyDescent="0.2">
      <c r="A427" s="24"/>
      <c r="B427" s="24"/>
      <c r="C427" s="24"/>
      <c r="D427" s="24"/>
      <c r="E427" s="24"/>
      <c r="F427" s="24"/>
      <c r="G427" s="24"/>
      <c r="H427" s="24"/>
      <c r="I427" s="24"/>
      <c r="J427" s="33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  <c r="AA427" s="24"/>
      <c r="AB427" s="24"/>
      <c r="AC427" s="24"/>
      <c r="AD427" s="24"/>
      <c r="AE427" s="24"/>
      <c r="AF427" s="24"/>
      <c r="AG427" s="24"/>
      <c r="AH427" s="24"/>
      <c r="AI427" s="24"/>
      <c r="AJ427" s="24"/>
      <c r="AK427" s="24"/>
      <c r="AL427" s="24"/>
      <c r="AM427" s="24"/>
      <c r="AN427" s="24"/>
      <c r="AO427" s="24"/>
      <c r="AP427" s="24"/>
      <c r="AQ427" s="24"/>
      <c r="AR427" s="24"/>
      <c r="AS427" s="24"/>
      <c r="AT427" s="24"/>
      <c r="AU427" s="24"/>
      <c r="AV427" s="24"/>
      <c r="AW427" s="24"/>
      <c r="AX427" s="24"/>
      <c r="AY427" s="24"/>
      <c r="AZ427" s="24"/>
      <c r="BA427" s="24"/>
    </row>
    <row r="428" spans="1:53" x14ac:dyDescent="0.2">
      <c r="A428" s="25"/>
      <c r="B428" s="25"/>
      <c r="C428" s="25"/>
      <c r="D428" s="25"/>
      <c r="E428" s="25"/>
      <c r="F428" s="25"/>
      <c r="G428" s="25"/>
      <c r="H428" s="25"/>
      <c r="I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</row>
    <row r="429" spans="1:53" x14ac:dyDescent="0.2">
      <c r="A429" s="24"/>
      <c r="B429" s="24"/>
      <c r="C429" s="24"/>
      <c r="D429" s="24"/>
      <c r="E429" s="24"/>
      <c r="F429" s="24"/>
      <c r="G429" s="24"/>
      <c r="H429" s="24"/>
      <c r="I429" s="24"/>
      <c r="J429" s="33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  <c r="AA429" s="24"/>
      <c r="AB429" s="24"/>
      <c r="AC429" s="24"/>
      <c r="AD429" s="24"/>
      <c r="AE429" s="24"/>
      <c r="AF429" s="24"/>
      <c r="AG429" s="24"/>
      <c r="AH429" s="24"/>
      <c r="AI429" s="24"/>
      <c r="AJ429" s="24"/>
      <c r="AK429" s="24"/>
      <c r="AL429" s="24"/>
      <c r="AM429" s="24"/>
      <c r="AN429" s="24"/>
      <c r="AO429" s="24"/>
      <c r="AP429" s="24"/>
      <c r="AQ429" s="24"/>
      <c r="AR429" s="24"/>
      <c r="AS429" s="24"/>
      <c r="AT429" s="24"/>
      <c r="AU429" s="24"/>
      <c r="AV429" s="24"/>
      <c r="AW429" s="24"/>
      <c r="AX429" s="24"/>
      <c r="AY429" s="24"/>
      <c r="AZ429" s="24"/>
      <c r="BA429" s="24"/>
    </row>
    <row r="430" spans="1:53" x14ac:dyDescent="0.2">
      <c r="A430" s="25"/>
      <c r="B430" s="25"/>
      <c r="C430" s="25"/>
      <c r="D430" s="25"/>
      <c r="E430" s="25"/>
      <c r="F430" s="25"/>
      <c r="G430" s="25"/>
      <c r="H430" s="25"/>
      <c r="I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</row>
    <row r="431" spans="1:53" x14ac:dyDescent="0.2">
      <c r="A431" s="24"/>
      <c r="B431" s="24"/>
      <c r="C431" s="24"/>
      <c r="D431" s="24"/>
      <c r="E431" s="24"/>
      <c r="F431" s="24"/>
      <c r="G431" s="24"/>
      <c r="H431" s="24"/>
      <c r="I431" s="24"/>
      <c r="J431" s="33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  <c r="AA431" s="24"/>
      <c r="AB431" s="24"/>
      <c r="AC431" s="24"/>
      <c r="AD431" s="24"/>
      <c r="AE431" s="24"/>
      <c r="AF431" s="24"/>
      <c r="AG431" s="24"/>
      <c r="AH431" s="24"/>
      <c r="AI431" s="24"/>
      <c r="AJ431" s="24"/>
      <c r="AK431" s="24"/>
      <c r="AL431" s="24"/>
      <c r="AM431" s="24"/>
      <c r="AN431" s="24"/>
      <c r="AO431" s="24"/>
      <c r="AP431" s="24"/>
      <c r="AQ431" s="24"/>
      <c r="AR431" s="24"/>
      <c r="AS431" s="24"/>
      <c r="AT431" s="24"/>
      <c r="AU431" s="24"/>
      <c r="AV431" s="24"/>
      <c r="AW431" s="24"/>
      <c r="AX431" s="24"/>
      <c r="AY431" s="24"/>
      <c r="AZ431" s="24"/>
      <c r="BA431" s="24"/>
    </row>
    <row r="432" spans="1:53" x14ac:dyDescent="0.2">
      <c r="A432" s="25"/>
      <c r="B432" s="25"/>
      <c r="C432" s="25"/>
      <c r="D432" s="25"/>
      <c r="E432" s="25"/>
      <c r="F432" s="25"/>
      <c r="G432" s="25"/>
      <c r="H432" s="25"/>
      <c r="I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</row>
    <row r="433" spans="1:53" x14ac:dyDescent="0.2">
      <c r="A433" s="24"/>
      <c r="B433" s="24"/>
      <c r="C433" s="24"/>
      <c r="D433" s="24"/>
      <c r="E433" s="24"/>
      <c r="F433" s="24"/>
      <c r="G433" s="24"/>
      <c r="H433" s="24"/>
      <c r="I433" s="24"/>
      <c r="J433" s="33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  <c r="AA433" s="24"/>
      <c r="AB433" s="24"/>
      <c r="AC433" s="24"/>
      <c r="AD433" s="24"/>
      <c r="AE433" s="24"/>
      <c r="AF433" s="24"/>
      <c r="AG433" s="24"/>
      <c r="AH433" s="24"/>
      <c r="AI433" s="24"/>
      <c r="AJ433" s="24"/>
      <c r="AK433" s="24"/>
      <c r="AL433" s="24"/>
      <c r="AM433" s="24"/>
      <c r="AN433" s="24"/>
      <c r="AO433" s="24"/>
      <c r="AP433" s="24"/>
      <c r="AQ433" s="24"/>
      <c r="AR433" s="24"/>
      <c r="AS433" s="24"/>
      <c r="AT433" s="24"/>
      <c r="AU433" s="24"/>
      <c r="AV433" s="24"/>
      <c r="AW433" s="24"/>
      <c r="AX433" s="24"/>
      <c r="AY433" s="24"/>
      <c r="AZ433" s="24"/>
      <c r="BA433" s="24"/>
    </row>
    <row r="434" spans="1:53" x14ac:dyDescent="0.2">
      <c r="A434" s="25"/>
      <c r="B434" s="25"/>
      <c r="C434" s="25"/>
      <c r="D434" s="25"/>
      <c r="E434" s="25"/>
      <c r="F434" s="25"/>
      <c r="G434" s="25"/>
      <c r="H434" s="25"/>
      <c r="I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</row>
    <row r="435" spans="1:53" x14ac:dyDescent="0.2">
      <c r="A435" s="24"/>
      <c r="B435" s="24"/>
      <c r="C435" s="24"/>
      <c r="D435" s="24"/>
      <c r="E435" s="24"/>
      <c r="F435" s="24"/>
      <c r="G435" s="24"/>
      <c r="H435" s="24"/>
      <c r="I435" s="24"/>
      <c r="J435" s="33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  <c r="AA435" s="24"/>
      <c r="AB435" s="24"/>
      <c r="AC435" s="24"/>
      <c r="AD435" s="24"/>
      <c r="AE435" s="24"/>
      <c r="AF435" s="24"/>
      <c r="AG435" s="24"/>
      <c r="AH435" s="24"/>
      <c r="AI435" s="24"/>
      <c r="AJ435" s="24"/>
      <c r="AK435" s="24"/>
      <c r="AL435" s="24"/>
      <c r="AM435" s="24"/>
      <c r="AN435" s="24"/>
      <c r="AO435" s="24"/>
      <c r="AP435" s="24"/>
      <c r="AQ435" s="24"/>
      <c r="AR435" s="24"/>
      <c r="AS435" s="24"/>
      <c r="AT435" s="24"/>
      <c r="AU435" s="24"/>
      <c r="AV435" s="24"/>
      <c r="AW435" s="24"/>
      <c r="AX435" s="24"/>
      <c r="AY435" s="24"/>
      <c r="AZ435" s="24"/>
      <c r="BA435" s="24"/>
    </row>
    <row r="436" spans="1:53" x14ac:dyDescent="0.2">
      <c r="A436" s="25"/>
      <c r="B436" s="25"/>
      <c r="C436" s="25"/>
      <c r="D436" s="25"/>
      <c r="E436" s="25"/>
      <c r="F436" s="25"/>
      <c r="G436" s="25"/>
      <c r="H436" s="25"/>
      <c r="I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</row>
    <row r="437" spans="1:53" x14ac:dyDescent="0.2">
      <c r="A437" s="24"/>
      <c r="B437" s="24"/>
      <c r="C437" s="24"/>
      <c r="D437" s="24"/>
      <c r="E437" s="24"/>
      <c r="F437" s="24"/>
      <c r="G437" s="24"/>
      <c r="H437" s="24"/>
      <c r="I437" s="24"/>
      <c r="J437" s="33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  <c r="AA437" s="24"/>
      <c r="AB437" s="24"/>
      <c r="AC437" s="24"/>
      <c r="AD437" s="24"/>
      <c r="AE437" s="24"/>
      <c r="AF437" s="24"/>
      <c r="AG437" s="24"/>
      <c r="AH437" s="24"/>
      <c r="AI437" s="24"/>
      <c r="AJ437" s="24"/>
      <c r="AK437" s="24"/>
      <c r="AL437" s="24"/>
      <c r="AM437" s="24"/>
      <c r="AN437" s="24"/>
      <c r="AO437" s="24"/>
      <c r="AP437" s="24"/>
      <c r="AQ437" s="24"/>
      <c r="AR437" s="24"/>
      <c r="AS437" s="24"/>
      <c r="AT437" s="24"/>
      <c r="AU437" s="24"/>
      <c r="AV437" s="24"/>
      <c r="AW437" s="24"/>
      <c r="AX437" s="24"/>
      <c r="AY437" s="24"/>
      <c r="AZ437" s="24"/>
      <c r="BA437" s="24"/>
    </row>
    <row r="438" spans="1:53" x14ac:dyDescent="0.2">
      <c r="A438" s="25"/>
      <c r="B438" s="25"/>
      <c r="C438" s="25"/>
      <c r="D438" s="25"/>
      <c r="E438" s="25"/>
      <c r="F438" s="25"/>
      <c r="G438" s="25"/>
      <c r="H438" s="25"/>
      <c r="I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  <c r="AA438" s="25"/>
      <c r="AB438" s="25"/>
      <c r="AC438" s="25"/>
      <c r="AD438" s="25"/>
      <c r="AE438" s="25"/>
      <c r="AF438" s="25"/>
      <c r="AG438" s="25"/>
      <c r="AH438" s="25"/>
      <c r="AI438" s="25"/>
      <c r="AJ438" s="25"/>
      <c r="AK438" s="25"/>
      <c r="AL438" s="25"/>
      <c r="AM438" s="25"/>
      <c r="AN438" s="25"/>
      <c r="AO438" s="25"/>
      <c r="AP438" s="25"/>
      <c r="AQ438" s="25"/>
      <c r="AR438" s="25"/>
      <c r="AS438" s="25"/>
      <c r="AT438" s="25"/>
      <c r="AU438" s="25"/>
      <c r="AV438" s="25"/>
      <c r="AW438" s="25"/>
      <c r="AX438" s="25"/>
      <c r="AY438" s="25"/>
      <c r="AZ438" s="25"/>
      <c r="BA438" s="25"/>
    </row>
    <row r="439" spans="1:53" x14ac:dyDescent="0.2">
      <c r="A439" s="24"/>
      <c r="B439" s="24"/>
      <c r="C439" s="24"/>
      <c r="D439" s="24"/>
      <c r="E439" s="24"/>
      <c r="F439" s="24"/>
      <c r="G439" s="24"/>
      <c r="H439" s="24"/>
      <c r="I439" s="24"/>
      <c r="J439" s="33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  <c r="AA439" s="24"/>
      <c r="AB439" s="24"/>
      <c r="AC439" s="24"/>
      <c r="AD439" s="24"/>
      <c r="AE439" s="24"/>
      <c r="AF439" s="24"/>
      <c r="AG439" s="24"/>
      <c r="AH439" s="24"/>
      <c r="AI439" s="24"/>
      <c r="AJ439" s="24"/>
      <c r="AK439" s="24"/>
      <c r="AL439" s="24"/>
      <c r="AM439" s="24"/>
      <c r="AN439" s="24"/>
      <c r="AO439" s="24"/>
      <c r="AP439" s="24"/>
      <c r="AQ439" s="24"/>
      <c r="AR439" s="24"/>
      <c r="AS439" s="24"/>
      <c r="AT439" s="24"/>
      <c r="AU439" s="24"/>
      <c r="AV439" s="24"/>
      <c r="AW439" s="24"/>
      <c r="AX439" s="24"/>
      <c r="AY439" s="24"/>
      <c r="AZ439" s="24"/>
      <c r="BA439" s="24"/>
    </row>
    <row r="440" spans="1:53" x14ac:dyDescent="0.2">
      <c r="A440" s="25"/>
      <c r="B440" s="25"/>
      <c r="C440" s="25"/>
      <c r="D440" s="25"/>
      <c r="E440" s="25"/>
      <c r="F440" s="25"/>
      <c r="G440" s="25"/>
      <c r="H440" s="25"/>
      <c r="I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5"/>
      <c r="AL440" s="25"/>
      <c r="AM440" s="25"/>
      <c r="AN440" s="25"/>
      <c r="AO440" s="25"/>
      <c r="AP440" s="25"/>
      <c r="AQ440" s="25"/>
      <c r="AR440" s="25"/>
      <c r="AS440" s="25"/>
      <c r="AT440" s="25"/>
      <c r="AU440" s="25"/>
      <c r="AV440" s="25"/>
      <c r="AW440" s="25"/>
      <c r="AX440" s="25"/>
      <c r="AY440" s="25"/>
      <c r="AZ440" s="25"/>
      <c r="BA440" s="25"/>
    </row>
    <row r="441" spans="1:53" x14ac:dyDescent="0.2">
      <c r="A441" s="24"/>
      <c r="B441" s="24"/>
      <c r="C441" s="24"/>
      <c r="D441" s="24"/>
      <c r="E441" s="24"/>
      <c r="F441" s="24"/>
      <c r="G441" s="24"/>
      <c r="H441" s="24"/>
      <c r="I441" s="24"/>
      <c r="J441" s="33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  <c r="AA441" s="24"/>
      <c r="AB441" s="24"/>
      <c r="AC441" s="24"/>
      <c r="AD441" s="24"/>
      <c r="AE441" s="24"/>
      <c r="AF441" s="24"/>
      <c r="AG441" s="24"/>
      <c r="AH441" s="24"/>
      <c r="AI441" s="24"/>
      <c r="AJ441" s="24"/>
      <c r="AK441" s="24"/>
      <c r="AL441" s="24"/>
      <c r="AM441" s="24"/>
      <c r="AN441" s="24"/>
      <c r="AO441" s="24"/>
      <c r="AP441" s="24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</row>
    <row r="442" spans="1:53" x14ac:dyDescent="0.2">
      <c r="A442" s="25"/>
      <c r="B442" s="25"/>
      <c r="C442" s="25"/>
      <c r="D442" s="25"/>
      <c r="E442" s="25"/>
      <c r="F442" s="25"/>
      <c r="G442" s="25"/>
      <c r="H442" s="25"/>
      <c r="I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L442" s="25"/>
      <c r="AM442" s="25"/>
      <c r="AN442" s="25"/>
      <c r="AO442" s="25"/>
      <c r="AP442" s="25"/>
      <c r="AQ442" s="25"/>
      <c r="AR442" s="25"/>
      <c r="AS442" s="25"/>
      <c r="AT442" s="25"/>
      <c r="AU442" s="25"/>
      <c r="AV442" s="25"/>
      <c r="AW442" s="25"/>
      <c r="AX442" s="25"/>
      <c r="AY442" s="25"/>
      <c r="AZ442" s="25"/>
      <c r="BA442" s="25"/>
    </row>
    <row r="443" spans="1:53" x14ac:dyDescent="0.2">
      <c r="A443" s="24"/>
      <c r="B443" s="24"/>
      <c r="C443" s="24"/>
      <c r="D443" s="24"/>
      <c r="E443" s="24"/>
      <c r="F443" s="24"/>
      <c r="G443" s="24"/>
      <c r="H443" s="24"/>
      <c r="I443" s="24"/>
      <c r="J443" s="33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  <c r="AA443" s="24"/>
      <c r="AB443" s="24"/>
      <c r="AC443" s="24"/>
      <c r="AD443" s="24"/>
      <c r="AE443" s="24"/>
      <c r="AF443" s="24"/>
      <c r="AG443" s="24"/>
      <c r="AH443" s="24"/>
      <c r="AI443" s="24"/>
      <c r="AJ443" s="24"/>
      <c r="AK443" s="24"/>
      <c r="AL443" s="24"/>
      <c r="AM443" s="24"/>
      <c r="AN443" s="24"/>
      <c r="AO443" s="24"/>
      <c r="AP443" s="24"/>
      <c r="AQ443" s="24"/>
      <c r="AR443" s="24"/>
      <c r="AS443" s="24"/>
      <c r="AT443" s="24"/>
      <c r="AU443" s="24"/>
      <c r="AV443" s="24"/>
      <c r="AW443" s="24"/>
      <c r="AX443" s="24"/>
      <c r="AY443" s="24"/>
      <c r="AZ443" s="24"/>
      <c r="BA443" s="24"/>
    </row>
    <row r="444" spans="1:53" x14ac:dyDescent="0.2">
      <c r="A444" s="25"/>
      <c r="B444" s="25"/>
      <c r="C444" s="25"/>
      <c r="D444" s="25"/>
      <c r="E444" s="25"/>
      <c r="F444" s="25"/>
      <c r="G444" s="25"/>
      <c r="H444" s="25"/>
      <c r="I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  <c r="AA444" s="25"/>
      <c r="AB444" s="25"/>
      <c r="AC444" s="25"/>
      <c r="AD444" s="25"/>
      <c r="AE444" s="25"/>
      <c r="AF444" s="25"/>
      <c r="AG444" s="25"/>
      <c r="AH444" s="25"/>
      <c r="AI444" s="25"/>
      <c r="AJ444" s="25"/>
      <c r="AK444" s="25"/>
      <c r="AL444" s="25"/>
      <c r="AM444" s="25"/>
      <c r="AN444" s="25"/>
      <c r="AO444" s="25"/>
      <c r="AP444" s="25"/>
      <c r="AQ444" s="25"/>
      <c r="AR444" s="25"/>
      <c r="AS444" s="25"/>
      <c r="AT444" s="25"/>
      <c r="AU444" s="25"/>
      <c r="AV444" s="25"/>
      <c r="AW444" s="25"/>
      <c r="AX444" s="25"/>
      <c r="AY444" s="25"/>
      <c r="AZ444" s="25"/>
      <c r="BA444" s="25"/>
    </row>
    <row r="445" spans="1:53" x14ac:dyDescent="0.2">
      <c r="A445" s="24"/>
      <c r="B445" s="24"/>
      <c r="C445" s="24"/>
      <c r="D445" s="24"/>
      <c r="E445" s="24"/>
      <c r="F445" s="24"/>
      <c r="G445" s="24"/>
      <c r="H445" s="24"/>
      <c r="I445" s="24"/>
      <c r="J445" s="33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  <c r="AA445" s="24"/>
      <c r="AB445" s="24"/>
      <c r="AC445" s="24"/>
      <c r="AD445" s="24"/>
      <c r="AE445" s="24"/>
      <c r="AF445" s="24"/>
      <c r="AG445" s="24"/>
      <c r="AH445" s="24"/>
      <c r="AI445" s="24"/>
      <c r="AJ445" s="24"/>
      <c r="AK445" s="24"/>
      <c r="AL445" s="24"/>
      <c r="AM445" s="24"/>
      <c r="AN445" s="24"/>
      <c r="AO445" s="24"/>
      <c r="AP445" s="24"/>
      <c r="AQ445" s="24"/>
      <c r="AR445" s="24"/>
      <c r="AS445" s="24"/>
      <c r="AT445" s="24"/>
      <c r="AU445" s="24"/>
      <c r="AV445" s="24"/>
      <c r="AW445" s="24"/>
      <c r="AX445" s="24"/>
      <c r="AY445" s="24"/>
      <c r="AZ445" s="24"/>
      <c r="BA445" s="24"/>
    </row>
    <row r="446" spans="1:53" x14ac:dyDescent="0.2">
      <c r="A446" s="25"/>
      <c r="B446" s="25"/>
      <c r="C446" s="25"/>
      <c r="D446" s="25"/>
      <c r="E446" s="25"/>
      <c r="F446" s="25"/>
      <c r="G446" s="25"/>
      <c r="H446" s="25"/>
      <c r="I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5"/>
      <c r="AL446" s="25"/>
      <c r="AM446" s="25"/>
      <c r="AN446" s="25"/>
      <c r="AO446" s="25"/>
      <c r="AP446" s="25"/>
      <c r="AQ446" s="25"/>
      <c r="AR446" s="25"/>
      <c r="AS446" s="25"/>
      <c r="AT446" s="25"/>
      <c r="AU446" s="25"/>
      <c r="AV446" s="25"/>
      <c r="AW446" s="25"/>
      <c r="AX446" s="25"/>
      <c r="AY446" s="25"/>
      <c r="AZ446" s="25"/>
      <c r="BA446" s="25"/>
    </row>
    <row r="447" spans="1:53" x14ac:dyDescent="0.2">
      <c r="A447" s="24"/>
      <c r="B447" s="24"/>
      <c r="C447" s="24"/>
      <c r="D447" s="24"/>
      <c r="E447" s="24"/>
      <c r="F447" s="24"/>
      <c r="G447" s="24"/>
      <c r="H447" s="24"/>
      <c r="I447" s="24"/>
      <c r="J447" s="33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F447" s="24"/>
      <c r="AG447" s="24"/>
      <c r="AH447" s="24"/>
      <c r="AI447" s="24"/>
      <c r="AJ447" s="24"/>
      <c r="AK447" s="24"/>
      <c r="AL447" s="24"/>
      <c r="AM447" s="24"/>
      <c r="AN447" s="24"/>
      <c r="AO447" s="24"/>
      <c r="AP447" s="24"/>
      <c r="AQ447" s="24"/>
      <c r="AR447" s="24"/>
      <c r="AS447" s="24"/>
      <c r="AT447" s="24"/>
      <c r="AU447" s="24"/>
      <c r="AV447" s="24"/>
      <c r="AW447" s="24"/>
      <c r="AX447" s="24"/>
      <c r="AY447" s="24"/>
      <c r="AZ447" s="24"/>
      <c r="BA447" s="24"/>
    </row>
    <row r="448" spans="1:53" x14ac:dyDescent="0.2">
      <c r="A448" s="25"/>
      <c r="B448" s="25"/>
      <c r="C448" s="25"/>
      <c r="D448" s="25"/>
      <c r="E448" s="25"/>
      <c r="F448" s="25"/>
      <c r="G448" s="25"/>
      <c r="H448" s="25"/>
      <c r="I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L448" s="25"/>
      <c r="AM448" s="25"/>
      <c r="AN448" s="25"/>
      <c r="AO448" s="25"/>
      <c r="AP448" s="25"/>
      <c r="AQ448" s="25"/>
      <c r="AR448" s="25"/>
      <c r="AS448" s="25"/>
      <c r="AT448" s="25"/>
      <c r="AU448" s="25"/>
      <c r="AV448" s="25"/>
      <c r="AW448" s="25"/>
      <c r="AX448" s="25"/>
      <c r="AY448" s="25"/>
      <c r="AZ448" s="25"/>
      <c r="BA448" s="25"/>
    </row>
    <row r="449" spans="1:53" x14ac:dyDescent="0.2">
      <c r="A449" s="24"/>
      <c r="B449" s="24"/>
      <c r="C449" s="24"/>
      <c r="D449" s="24"/>
      <c r="E449" s="24"/>
      <c r="F449" s="24"/>
      <c r="G449" s="24"/>
      <c r="H449" s="24"/>
      <c r="I449" s="24"/>
      <c r="J449" s="33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  <c r="AA449" s="24"/>
      <c r="AB449" s="24"/>
      <c r="AC449" s="24"/>
      <c r="AD449" s="24"/>
      <c r="AE449" s="24"/>
      <c r="AF449" s="24"/>
      <c r="AG449" s="24"/>
      <c r="AH449" s="24"/>
      <c r="AI449" s="24"/>
      <c r="AJ449" s="24"/>
      <c r="AK449" s="24"/>
      <c r="AL449" s="24"/>
      <c r="AM449" s="24"/>
      <c r="AN449" s="24"/>
      <c r="AO449" s="24"/>
      <c r="AP449" s="24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</row>
    <row r="450" spans="1:53" x14ac:dyDescent="0.2">
      <c r="A450" s="25"/>
      <c r="B450" s="25"/>
      <c r="C450" s="25"/>
      <c r="D450" s="25"/>
      <c r="E450" s="25"/>
      <c r="F450" s="25"/>
      <c r="G450" s="25"/>
      <c r="H450" s="25"/>
      <c r="I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25"/>
      <c r="AI450" s="25"/>
      <c r="AJ450" s="25"/>
      <c r="AK450" s="25"/>
      <c r="AL450" s="25"/>
      <c r="AM450" s="25"/>
      <c r="AN450" s="25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</row>
    <row r="451" spans="1:53" x14ac:dyDescent="0.2">
      <c r="A451" s="24"/>
      <c r="B451" s="24"/>
      <c r="C451" s="24"/>
      <c r="D451" s="24"/>
      <c r="E451" s="24"/>
      <c r="F451" s="24"/>
      <c r="G451" s="24"/>
      <c r="H451" s="24"/>
      <c r="I451" s="24"/>
      <c r="J451" s="33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  <c r="AA451" s="24"/>
      <c r="AB451" s="24"/>
      <c r="AC451" s="24"/>
      <c r="AD451" s="24"/>
      <c r="AE451" s="24"/>
      <c r="AF451" s="24"/>
      <c r="AG451" s="24"/>
      <c r="AH451" s="24"/>
      <c r="AI451" s="24"/>
      <c r="AJ451" s="24"/>
      <c r="AK451" s="24"/>
      <c r="AL451" s="24"/>
      <c r="AM451" s="24"/>
      <c r="AN451" s="24"/>
      <c r="AO451" s="24"/>
      <c r="AP451" s="24"/>
      <c r="AQ451" s="24"/>
      <c r="AR451" s="24"/>
      <c r="AS451" s="24"/>
      <c r="AT451" s="24"/>
      <c r="AU451" s="24"/>
      <c r="AV451" s="24"/>
      <c r="AW451" s="24"/>
      <c r="AX451" s="24"/>
      <c r="AY451" s="24"/>
      <c r="AZ451" s="24"/>
      <c r="BA451" s="24"/>
    </row>
    <row r="452" spans="1:53" x14ac:dyDescent="0.2">
      <c r="A452" s="25"/>
      <c r="B452" s="25"/>
      <c r="C452" s="25"/>
      <c r="D452" s="25"/>
      <c r="E452" s="25"/>
      <c r="F452" s="25"/>
      <c r="G452" s="25"/>
      <c r="H452" s="25"/>
      <c r="I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5"/>
      <c r="AL452" s="25"/>
      <c r="AM452" s="25"/>
      <c r="AN452" s="25"/>
      <c r="AO452" s="25"/>
      <c r="AP452" s="25"/>
      <c r="AQ452" s="25"/>
      <c r="AR452" s="25"/>
      <c r="AS452" s="25"/>
      <c r="AT452" s="25"/>
      <c r="AU452" s="25"/>
      <c r="AV452" s="25"/>
      <c r="AW452" s="25"/>
      <c r="AX452" s="25"/>
      <c r="AY452" s="25"/>
      <c r="AZ452" s="25"/>
      <c r="BA452" s="25"/>
    </row>
    <row r="453" spans="1:53" x14ac:dyDescent="0.2">
      <c r="A453" s="24"/>
      <c r="B453" s="24"/>
      <c r="C453" s="24"/>
      <c r="D453" s="24"/>
      <c r="E453" s="24"/>
      <c r="F453" s="24"/>
      <c r="G453" s="24"/>
      <c r="H453" s="24"/>
      <c r="I453" s="24"/>
      <c r="J453" s="33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  <c r="AA453" s="24"/>
      <c r="AB453" s="24"/>
      <c r="AC453" s="24"/>
      <c r="AD453" s="24"/>
      <c r="AE453" s="24"/>
      <c r="AF453" s="24"/>
      <c r="AG453" s="24"/>
      <c r="AH453" s="24"/>
      <c r="AI453" s="24"/>
      <c r="AJ453" s="24"/>
      <c r="AK453" s="24"/>
      <c r="AL453" s="24"/>
      <c r="AM453" s="24"/>
      <c r="AN453" s="24"/>
      <c r="AO453" s="24"/>
      <c r="AP453" s="24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</row>
    <row r="454" spans="1:53" x14ac:dyDescent="0.2">
      <c r="A454" s="25"/>
      <c r="B454" s="25"/>
      <c r="C454" s="25"/>
      <c r="D454" s="25"/>
      <c r="E454" s="25"/>
      <c r="F454" s="25"/>
      <c r="G454" s="25"/>
      <c r="H454" s="25"/>
      <c r="I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L454" s="25"/>
      <c r="AM454" s="25"/>
      <c r="AN454" s="25"/>
      <c r="AO454" s="25"/>
      <c r="AP454" s="25"/>
      <c r="AQ454" s="25"/>
      <c r="AR454" s="25"/>
      <c r="AS454" s="25"/>
      <c r="AT454" s="25"/>
      <c r="AU454" s="25"/>
      <c r="AV454" s="25"/>
      <c r="AW454" s="25"/>
      <c r="AX454" s="25"/>
      <c r="AY454" s="25"/>
      <c r="AZ454" s="25"/>
      <c r="BA454" s="25"/>
    </row>
    <row r="455" spans="1:53" x14ac:dyDescent="0.2">
      <c r="A455" s="24"/>
      <c r="B455" s="24"/>
      <c r="C455" s="24"/>
      <c r="D455" s="24"/>
      <c r="E455" s="24"/>
      <c r="F455" s="24"/>
      <c r="G455" s="24"/>
      <c r="H455" s="24"/>
      <c r="I455" s="24"/>
      <c r="J455" s="33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  <c r="AA455" s="24"/>
      <c r="AB455" s="24"/>
      <c r="AC455" s="24"/>
      <c r="AD455" s="24"/>
      <c r="AE455" s="24"/>
      <c r="AF455" s="24"/>
      <c r="AG455" s="24"/>
      <c r="AH455" s="24"/>
      <c r="AI455" s="24"/>
      <c r="AJ455" s="24"/>
      <c r="AK455" s="24"/>
      <c r="AL455" s="24"/>
      <c r="AM455" s="24"/>
      <c r="AN455" s="24"/>
      <c r="AO455" s="24"/>
      <c r="AP455" s="24"/>
      <c r="AQ455" s="24"/>
      <c r="AR455" s="24"/>
      <c r="AS455" s="24"/>
      <c r="AT455" s="24"/>
      <c r="AU455" s="24"/>
      <c r="AV455" s="24"/>
      <c r="AW455" s="24"/>
      <c r="AX455" s="24"/>
      <c r="AY455" s="24"/>
      <c r="AZ455" s="24"/>
      <c r="BA455" s="24"/>
    </row>
    <row r="456" spans="1:53" x14ac:dyDescent="0.2">
      <c r="A456" s="25"/>
      <c r="B456" s="25"/>
      <c r="C456" s="25"/>
      <c r="D456" s="25"/>
      <c r="E456" s="25"/>
      <c r="F456" s="25"/>
      <c r="G456" s="25"/>
      <c r="H456" s="25"/>
      <c r="I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  <c r="AA456" s="25"/>
      <c r="AB456" s="25"/>
      <c r="AC456" s="25"/>
      <c r="AD456" s="25"/>
      <c r="AE456" s="25"/>
      <c r="AF456" s="25"/>
      <c r="AG456" s="25"/>
      <c r="AH456" s="25"/>
      <c r="AI456" s="25"/>
      <c r="AJ456" s="25"/>
      <c r="AK456" s="25"/>
      <c r="AL456" s="25"/>
      <c r="AM456" s="25"/>
      <c r="AN456" s="25"/>
      <c r="AO456" s="25"/>
      <c r="AP456" s="25"/>
      <c r="AQ456" s="25"/>
      <c r="AR456" s="25"/>
      <c r="AS456" s="25"/>
      <c r="AT456" s="25"/>
      <c r="AU456" s="25"/>
      <c r="AV456" s="25"/>
      <c r="AW456" s="25"/>
      <c r="AX456" s="25"/>
      <c r="AY456" s="25"/>
      <c r="AZ456" s="25"/>
      <c r="BA456" s="25"/>
    </row>
    <row r="457" spans="1:53" x14ac:dyDescent="0.2">
      <c r="A457" s="24"/>
      <c r="B457" s="24"/>
      <c r="C457" s="24"/>
      <c r="D457" s="24"/>
      <c r="E457" s="24"/>
      <c r="F457" s="24"/>
      <c r="G457" s="24"/>
      <c r="H457" s="24"/>
      <c r="I457" s="24"/>
      <c r="J457" s="33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  <c r="AA457" s="24"/>
      <c r="AB457" s="24"/>
      <c r="AC457" s="24"/>
      <c r="AD457" s="24"/>
      <c r="AE457" s="24"/>
      <c r="AF457" s="24"/>
      <c r="AG457" s="24"/>
      <c r="AH457" s="24"/>
      <c r="AI457" s="24"/>
      <c r="AJ457" s="24"/>
      <c r="AK457" s="24"/>
      <c r="AL457" s="24"/>
      <c r="AM457" s="24"/>
      <c r="AN457" s="24"/>
      <c r="AO457" s="24"/>
      <c r="AP457" s="24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</row>
    <row r="458" spans="1:53" x14ac:dyDescent="0.2">
      <c r="A458" s="25"/>
      <c r="B458" s="25"/>
      <c r="C458" s="25"/>
      <c r="D458" s="25"/>
      <c r="E458" s="25"/>
      <c r="F458" s="25"/>
      <c r="G458" s="25"/>
      <c r="H458" s="25"/>
      <c r="I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5"/>
      <c r="AL458" s="25"/>
      <c r="AM458" s="25"/>
      <c r="AN458" s="25"/>
      <c r="AO458" s="25"/>
      <c r="AP458" s="25"/>
      <c r="AQ458" s="25"/>
      <c r="AR458" s="25"/>
      <c r="AS458" s="25"/>
      <c r="AT458" s="25"/>
      <c r="AU458" s="25"/>
      <c r="AV458" s="25"/>
      <c r="AW458" s="25"/>
      <c r="AX458" s="25"/>
      <c r="AY458" s="25"/>
      <c r="AZ458" s="25"/>
      <c r="BA458" s="25"/>
    </row>
    <row r="459" spans="1:53" x14ac:dyDescent="0.2">
      <c r="A459" s="24"/>
      <c r="B459" s="24"/>
      <c r="C459" s="24"/>
      <c r="D459" s="24"/>
      <c r="E459" s="24"/>
      <c r="F459" s="24"/>
      <c r="G459" s="24"/>
      <c r="H459" s="24"/>
      <c r="I459" s="24"/>
      <c r="J459" s="33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  <c r="AA459" s="24"/>
      <c r="AB459" s="24"/>
      <c r="AC459" s="24"/>
      <c r="AD459" s="24"/>
      <c r="AE459" s="24"/>
      <c r="AF459" s="24"/>
      <c r="AG459" s="24"/>
      <c r="AH459" s="24"/>
      <c r="AI459" s="24"/>
      <c r="AJ459" s="24"/>
      <c r="AK459" s="24"/>
      <c r="AL459" s="24"/>
      <c r="AM459" s="24"/>
      <c r="AN459" s="24"/>
      <c r="AO459" s="24"/>
      <c r="AP459" s="24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</row>
    <row r="460" spans="1:53" x14ac:dyDescent="0.2">
      <c r="A460" s="25"/>
      <c r="B460" s="25"/>
      <c r="C460" s="25"/>
      <c r="D460" s="25"/>
      <c r="E460" s="25"/>
      <c r="F460" s="25"/>
      <c r="G460" s="25"/>
      <c r="H460" s="25"/>
      <c r="I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L460" s="25"/>
      <c r="AM460" s="25"/>
      <c r="AN460" s="25"/>
      <c r="AO460" s="25"/>
      <c r="AP460" s="25"/>
      <c r="AQ460" s="25"/>
      <c r="AR460" s="25"/>
      <c r="AS460" s="25"/>
      <c r="AT460" s="25"/>
      <c r="AU460" s="25"/>
      <c r="AV460" s="25"/>
      <c r="AW460" s="25"/>
      <c r="AX460" s="25"/>
      <c r="AY460" s="25"/>
      <c r="AZ460" s="25"/>
      <c r="BA460" s="25"/>
    </row>
    <row r="461" spans="1:53" x14ac:dyDescent="0.2">
      <c r="A461" s="24"/>
      <c r="B461" s="24"/>
      <c r="C461" s="24"/>
      <c r="D461" s="24"/>
      <c r="E461" s="24"/>
      <c r="F461" s="24"/>
      <c r="G461" s="24"/>
      <c r="H461" s="24"/>
      <c r="I461" s="24"/>
      <c r="J461" s="33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  <c r="AA461" s="24"/>
      <c r="AB461" s="24"/>
      <c r="AC461" s="24"/>
      <c r="AD461" s="24"/>
      <c r="AE461" s="24"/>
      <c r="AF461" s="24"/>
      <c r="AG461" s="24"/>
      <c r="AH461" s="24"/>
      <c r="AI461" s="24"/>
      <c r="AJ461" s="24"/>
      <c r="AK461" s="24"/>
      <c r="AL461" s="24"/>
      <c r="AM461" s="24"/>
      <c r="AN461" s="24"/>
      <c r="AO461" s="24"/>
      <c r="AP461" s="24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</row>
    <row r="462" spans="1:53" x14ac:dyDescent="0.2">
      <c r="A462" s="25"/>
      <c r="B462" s="25"/>
      <c r="C462" s="25"/>
      <c r="D462" s="25"/>
      <c r="E462" s="25"/>
      <c r="F462" s="25"/>
      <c r="G462" s="25"/>
      <c r="H462" s="25"/>
      <c r="I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  <c r="AA462" s="25"/>
      <c r="AB462" s="25"/>
      <c r="AC462" s="25"/>
      <c r="AD462" s="25"/>
      <c r="AE462" s="25"/>
      <c r="AF462" s="25"/>
      <c r="AG462" s="25"/>
      <c r="AH462" s="25"/>
      <c r="AI462" s="25"/>
      <c r="AJ462" s="25"/>
      <c r="AK462" s="25"/>
      <c r="AL462" s="25"/>
      <c r="AM462" s="25"/>
      <c r="AN462" s="25"/>
      <c r="AO462" s="25"/>
      <c r="AP462" s="25"/>
      <c r="AQ462" s="25"/>
      <c r="AR462" s="25"/>
      <c r="AS462" s="25"/>
      <c r="AT462" s="25"/>
      <c r="AU462" s="25"/>
      <c r="AV462" s="25"/>
      <c r="AW462" s="25"/>
      <c r="AX462" s="25"/>
      <c r="AY462" s="25"/>
      <c r="AZ462" s="25"/>
      <c r="BA462" s="25"/>
    </row>
    <row r="463" spans="1:53" x14ac:dyDescent="0.2">
      <c r="A463" s="24"/>
      <c r="B463" s="24"/>
      <c r="C463" s="24"/>
      <c r="D463" s="24"/>
      <c r="E463" s="24"/>
      <c r="F463" s="24"/>
      <c r="G463" s="24"/>
      <c r="H463" s="24"/>
      <c r="I463" s="24"/>
      <c r="J463" s="33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  <c r="AA463" s="24"/>
      <c r="AB463" s="24"/>
      <c r="AC463" s="24"/>
      <c r="AD463" s="24"/>
      <c r="AE463" s="24"/>
      <c r="AF463" s="24"/>
      <c r="AG463" s="24"/>
      <c r="AH463" s="24"/>
      <c r="AI463" s="24"/>
      <c r="AJ463" s="24"/>
      <c r="AK463" s="24"/>
      <c r="AL463" s="24"/>
      <c r="AM463" s="24"/>
      <c r="AN463" s="24"/>
      <c r="AO463" s="24"/>
      <c r="AP463" s="24"/>
      <c r="AQ463" s="24"/>
      <c r="AR463" s="24"/>
      <c r="AS463" s="24"/>
      <c r="AT463" s="24"/>
      <c r="AU463" s="24"/>
      <c r="AV463" s="24"/>
      <c r="AW463" s="24"/>
      <c r="AX463" s="24"/>
      <c r="AY463" s="24"/>
      <c r="AZ463" s="24"/>
      <c r="BA463" s="24"/>
    </row>
    <row r="464" spans="1:53" x14ac:dyDescent="0.2">
      <c r="A464" s="25"/>
      <c r="B464" s="25"/>
      <c r="C464" s="25"/>
      <c r="D464" s="25"/>
      <c r="E464" s="25"/>
      <c r="F464" s="25"/>
      <c r="G464" s="25"/>
      <c r="H464" s="25"/>
      <c r="I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5"/>
      <c r="AL464" s="25"/>
      <c r="AM464" s="25"/>
      <c r="AN464" s="25"/>
      <c r="AO464" s="25"/>
      <c r="AP464" s="25"/>
      <c r="AQ464" s="25"/>
      <c r="AR464" s="25"/>
      <c r="AS464" s="25"/>
      <c r="AT464" s="25"/>
      <c r="AU464" s="25"/>
      <c r="AV464" s="25"/>
      <c r="AW464" s="25"/>
      <c r="AX464" s="25"/>
      <c r="AY464" s="25"/>
      <c r="AZ464" s="25"/>
      <c r="BA464" s="25"/>
    </row>
    <row r="465" spans="1:53" x14ac:dyDescent="0.2">
      <c r="A465" s="24"/>
      <c r="B465" s="24"/>
      <c r="C465" s="24"/>
      <c r="D465" s="24"/>
      <c r="E465" s="24"/>
      <c r="F465" s="24"/>
      <c r="G465" s="24"/>
      <c r="H465" s="24"/>
      <c r="I465" s="24"/>
      <c r="J465" s="33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  <c r="AA465" s="24"/>
      <c r="AB465" s="24"/>
      <c r="AC465" s="24"/>
      <c r="AD465" s="24"/>
      <c r="AE465" s="24"/>
      <c r="AF465" s="24"/>
      <c r="AG465" s="24"/>
      <c r="AH465" s="24"/>
      <c r="AI465" s="24"/>
      <c r="AJ465" s="24"/>
      <c r="AK465" s="24"/>
      <c r="AL465" s="24"/>
      <c r="AM465" s="24"/>
      <c r="AN465" s="24"/>
      <c r="AO465" s="24"/>
      <c r="AP465" s="24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</row>
    <row r="466" spans="1:53" x14ac:dyDescent="0.2">
      <c r="A466" s="25"/>
      <c r="B466" s="25"/>
      <c r="C466" s="25"/>
      <c r="D466" s="25"/>
      <c r="E466" s="25"/>
      <c r="F466" s="25"/>
      <c r="G466" s="25"/>
      <c r="H466" s="25"/>
      <c r="I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L466" s="25"/>
      <c r="AM466" s="25"/>
      <c r="AN466" s="25"/>
      <c r="AO466" s="25"/>
      <c r="AP466" s="25"/>
      <c r="AQ466" s="25"/>
      <c r="AR466" s="25"/>
      <c r="AS466" s="25"/>
      <c r="AT466" s="25"/>
      <c r="AU466" s="25"/>
      <c r="AV466" s="25"/>
      <c r="AW466" s="25"/>
      <c r="AX466" s="25"/>
      <c r="AY466" s="25"/>
      <c r="AZ466" s="25"/>
      <c r="BA466" s="25"/>
    </row>
    <row r="467" spans="1:53" x14ac:dyDescent="0.2">
      <c r="A467" s="24"/>
      <c r="B467" s="24"/>
      <c r="C467" s="24"/>
      <c r="D467" s="24"/>
      <c r="E467" s="24"/>
      <c r="F467" s="24"/>
      <c r="G467" s="24"/>
      <c r="H467" s="24"/>
      <c r="I467" s="24"/>
      <c r="J467" s="33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  <c r="AA467" s="24"/>
      <c r="AB467" s="24"/>
      <c r="AC467" s="24"/>
      <c r="AD467" s="24"/>
      <c r="AE467" s="24"/>
      <c r="AF467" s="24"/>
      <c r="AG467" s="24"/>
      <c r="AH467" s="24"/>
      <c r="AI467" s="24"/>
      <c r="AJ467" s="24"/>
      <c r="AK467" s="24"/>
      <c r="AL467" s="24"/>
      <c r="AM467" s="24"/>
      <c r="AN467" s="24"/>
      <c r="AO467" s="24"/>
      <c r="AP467" s="24"/>
      <c r="AQ467" s="24"/>
      <c r="AR467" s="24"/>
      <c r="AS467" s="24"/>
      <c r="AT467" s="24"/>
      <c r="AU467" s="24"/>
      <c r="AV467" s="24"/>
      <c r="AW467" s="24"/>
      <c r="AX467" s="24"/>
      <c r="AY467" s="24"/>
      <c r="AZ467" s="24"/>
      <c r="BA467" s="24"/>
    </row>
    <row r="468" spans="1:53" x14ac:dyDescent="0.2">
      <c r="A468" s="25"/>
      <c r="B468" s="25"/>
      <c r="C468" s="25"/>
      <c r="D468" s="25"/>
      <c r="E468" s="25"/>
      <c r="F468" s="25"/>
      <c r="G468" s="25"/>
      <c r="H468" s="25"/>
      <c r="I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  <c r="AA468" s="25"/>
      <c r="AB468" s="25"/>
      <c r="AC468" s="25"/>
      <c r="AD468" s="25"/>
      <c r="AE468" s="25"/>
      <c r="AF468" s="25"/>
      <c r="AG468" s="25"/>
      <c r="AH468" s="25"/>
      <c r="AI468" s="25"/>
      <c r="AJ468" s="25"/>
      <c r="AK468" s="25"/>
      <c r="AL468" s="25"/>
      <c r="AM468" s="25"/>
      <c r="AN468" s="25"/>
      <c r="AO468" s="25"/>
      <c r="AP468" s="25"/>
      <c r="AQ468" s="25"/>
      <c r="AR468" s="25"/>
      <c r="AS468" s="25"/>
      <c r="AT468" s="25"/>
      <c r="AU468" s="25"/>
      <c r="AV468" s="25"/>
      <c r="AW468" s="25"/>
      <c r="AX468" s="25"/>
      <c r="AY468" s="25"/>
      <c r="AZ468" s="25"/>
      <c r="BA468" s="25"/>
    </row>
    <row r="469" spans="1:53" x14ac:dyDescent="0.2">
      <c r="A469" s="24"/>
      <c r="B469" s="24"/>
      <c r="C469" s="24"/>
      <c r="D469" s="24"/>
      <c r="E469" s="24"/>
      <c r="F469" s="24"/>
      <c r="G469" s="24"/>
      <c r="H469" s="24"/>
      <c r="I469" s="24"/>
      <c r="J469" s="33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  <c r="AA469" s="24"/>
      <c r="AB469" s="24"/>
      <c r="AC469" s="24"/>
      <c r="AD469" s="24"/>
      <c r="AE469" s="24"/>
      <c r="AF469" s="24"/>
      <c r="AG469" s="24"/>
      <c r="AH469" s="24"/>
      <c r="AI469" s="24"/>
      <c r="AJ469" s="24"/>
      <c r="AK469" s="24"/>
      <c r="AL469" s="24"/>
      <c r="AM469" s="24"/>
      <c r="AN469" s="24"/>
      <c r="AO469" s="24"/>
      <c r="AP469" s="24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</row>
    <row r="470" spans="1:53" x14ac:dyDescent="0.2">
      <c r="A470" s="25"/>
      <c r="B470" s="25"/>
      <c r="C470" s="25"/>
      <c r="D470" s="25"/>
      <c r="E470" s="25"/>
      <c r="F470" s="25"/>
      <c r="G470" s="25"/>
      <c r="H470" s="25"/>
      <c r="I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5"/>
      <c r="AL470" s="25"/>
      <c r="AM470" s="25"/>
      <c r="AN470" s="25"/>
      <c r="AO470" s="25"/>
      <c r="AP470" s="25"/>
      <c r="AQ470" s="25"/>
      <c r="AR470" s="25"/>
      <c r="AS470" s="25"/>
      <c r="AT470" s="25"/>
      <c r="AU470" s="25"/>
      <c r="AV470" s="25"/>
      <c r="AW470" s="25"/>
      <c r="AX470" s="25"/>
      <c r="AY470" s="25"/>
      <c r="AZ470" s="25"/>
      <c r="BA470" s="25"/>
    </row>
    <row r="471" spans="1:53" x14ac:dyDescent="0.2">
      <c r="A471" s="24"/>
      <c r="B471" s="24"/>
      <c r="C471" s="24"/>
      <c r="D471" s="24"/>
      <c r="E471" s="24"/>
      <c r="F471" s="24"/>
      <c r="G471" s="24"/>
      <c r="H471" s="24"/>
      <c r="I471" s="24"/>
      <c r="J471" s="33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  <c r="AA471" s="24"/>
      <c r="AB471" s="24"/>
      <c r="AC471" s="24"/>
      <c r="AD471" s="24"/>
      <c r="AE471" s="24"/>
      <c r="AF471" s="24"/>
      <c r="AG471" s="24"/>
      <c r="AH471" s="24"/>
      <c r="AI471" s="24"/>
      <c r="AJ471" s="24"/>
      <c r="AK471" s="24"/>
      <c r="AL471" s="24"/>
      <c r="AM471" s="24"/>
      <c r="AN471" s="24"/>
      <c r="AO471" s="24"/>
      <c r="AP471" s="24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</row>
    <row r="472" spans="1:53" x14ac:dyDescent="0.2">
      <c r="A472" s="25"/>
      <c r="B472" s="25"/>
      <c r="C472" s="25"/>
      <c r="D472" s="25"/>
      <c r="E472" s="25"/>
      <c r="F472" s="25"/>
      <c r="G472" s="25"/>
      <c r="H472" s="25"/>
      <c r="I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L472" s="25"/>
      <c r="AM472" s="25"/>
      <c r="AN472" s="25"/>
      <c r="AO472" s="25"/>
      <c r="AP472" s="25"/>
      <c r="AQ472" s="25"/>
      <c r="AR472" s="25"/>
      <c r="AS472" s="25"/>
      <c r="AT472" s="25"/>
      <c r="AU472" s="25"/>
      <c r="AV472" s="25"/>
      <c r="AW472" s="25"/>
      <c r="AX472" s="25"/>
      <c r="AY472" s="25"/>
      <c r="AZ472" s="25"/>
      <c r="BA472" s="25"/>
    </row>
    <row r="473" spans="1:53" x14ac:dyDescent="0.2">
      <c r="A473" s="24"/>
      <c r="B473" s="24"/>
      <c r="C473" s="24"/>
      <c r="D473" s="24"/>
      <c r="E473" s="24"/>
      <c r="F473" s="24"/>
      <c r="G473" s="24"/>
      <c r="H473" s="24"/>
      <c r="I473" s="24"/>
      <c r="J473" s="33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  <c r="AA473" s="24"/>
      <c r="AB473" s="24"/>
      <c r="AC473" s="24"/>
      <c r="AD473" s="24"/>
      <c r="AE473" s="24"/>
      <c r="AF473" s="24"/>
      <c r="AG473" s="24"/>
      <c r="AH473" s="24"/>
      <c r="AI473" s="24"/>
      <c r="AJ473" s="24"/>
      <c r="AK473" s="24"/>
      <c r="AL473" s="24"/>
      <c r="AM473" s="24"/>
      <c r="AN473" s="24"/>
      <c r="AO473" s="24"/>
      <c r="AP473" s="24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</row>
    <row r="474" spans="1:53" x14ac:dyDescent="0.2">
      <c r="A474" s="25"/>
      <c r="B474" s="25"/>
      <c r="C474" s="25"/>
      <c r="D474" s="25"/>
      <c r="E474" s="25"/>
      <c r="F474" s="25"/>
      <c r="G474" s="25"/>
      <c r="H474" s="25"/>
      <c r="I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  <c r="AA474" s="25"/>
      <c r="AB474" s="25"/>
      <c r="AC474" s="25"/>
      <c r="AD474" s="25"/>
      <c r="AE474" s="25"/>
      <c r="AF474" s="25"/>
      <c r="AG474" s="25"/>
      <c r="AH474" s="25"/>
      <c r="AI474" s="25"/>
      <c r="AJ474" s="25"/>
      <c r="AK474" s="25"/>
      <c r="AL474" s="25"/>
      <c r="AM474" s="25"/>
      <c r="AN474" s="25"/>
      <c r="AO474" s="25"/>
      <c r="AP474" s="25"/>
      <c r="AQ474" s="25"/>
      <c r="AR474" s="25"/>
      <c r="AS474" s="25"/>
      <c r="AT474" s="25"/>
      <c r="AU474" s="25"/>
      <c r="AV474" s="25"/>
      <c r="AW474" s="25"/>
      <c r="AX474" s="25"/>
      <c r="AY474" s="25"/>
      <c r="AZ474" s="25"/>
      <c r="BA474" s="25"/>
    </row>
    <row r="475" spans="1:53" x14ac:dyDescent="0.2">
      <c r="A475" s="24"/>
      <c r="B475" s="24"/>
      <c r="C475" s="24"/>
      <c r="D475" s="24"/>
      <c r="E475" s="24"/>
      <c r="F475" s="24"/>
      <c r="G475" s="24"/>
      <c r="H475" s="24"/>
      <c r="I475" s="24"/>
      <c r="J475" s="33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  <c r="AA475" s="24"/>
      <c r="AB475" s="24"/>
      <c r="AC475" s="24"/>
      <c r="AD475" s="24"/>
      <c r="AE475" s="24"/>
      <c r="AF475" s="24"/>
      <c r="AG475" s="24"/>
      <c r="AH475" s="24"/>
      <c r="AI475" s="24"/>
      <c r="AJ475" s="24"/>
      <c r="AK475" s="24"/>
      <c r="AL475" s="24"/>
      <c r="AM475" s="24"/>
      <c r="AN475" s="24"/>
      <c r="AO475" s="24"/>
      <c r="AP475" s="24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</row>
    <row r="476" spans="1:53" x14ac:dyDescent="0.2">
      <c r="A476" s="25"/>
      <c r="B476" s="25"/>
      <c r="C476" s="25"/>
      <c r="D476" s="25"/>
      <c r="E476" s="25"/>
      <c r="F476" s="25"/>
      <c r="G476" s="25"/>
      <c r="H476" s="25"/>
      <c r="I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5"/>
      <c r="AL476" s="25"/>
      <c r="AM476" s="25"/>
      <c r="AN476" s="25"/>
      <c r="AO476" s="25"/>
      <c r="AP476" s="25"/>
      <c r="AQ476" s="25"/>
      <c r="AR476" s="25"/>
      <c r="AS476" s="25"/>
      <c r="AT476" s="25"/>
      <c r="AU476" s="25"/>
      <c r="AV476" s="25"/>
      <c r="AW476" s="25"/>
      <c r="AX476" s="25"/>
      <c r="AY476" s="25"/>
      <c r="AZ476" s="25"/>
      <c r="BA476" s="25"/>
    </row>
    <row r="477" spans="1:53" x14ac:dyDescent="0.2">
      <c r="A477" s="24"/>
      <c r="B477" s="24"/>
      <c r="C477" s="24"/>
      <c r="D477" s="24"/>
      <c r="E477" s="24"/>
      <c r="F477" s="24"/>
      <c r="G477" s="24"/>
      <c r="H477" s="24"/>
      <c r="I477" s="24"/>
      <c r="J477" s="33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  <c r="AA477" s="24"/>
      <c r="AB477" s="24"/>
      <c r="AC477" s="24"/>
      <c r="AD477" s="24"/>
      <c r="AE477" s="24"/>
      <c r="AF477" s="24"/>
      <c r="AG477" s="24"/>
      <c r="AH477" s="24"/>
      <c r="AI477" s="24"/>
      <c r="AJ477" s="24"/>
      <c r="AK477" s="24"/>
      <c r="AL477" s="24"/>
      <c r="AM477" s="24"/>
      <c r="AN477" s="24"/>
      <c r="AO477" s="24"/>
      <c r="AP477" s="24"/>
      <c r="AQ477" s="24"/>
      <c r="AR477" s="24"/>
      <c r="AS477" s="24"/>
      <c r="AT477" s="24"/>
      <c r="AU477" s="24"/>
      <c r="AV477" s="24"/>
      <c r="AW477" s="24"/>
      <c r="AX477" s="24"/>
      <c r="AY477" s="24"/>
      <c r="AZ477" s="24"/>
      <c r="BA477" s="24"/>
    </row>
    <row r="478" spans="1:53" x14ac:dyDescent="0.2">
      <c r="A478" s="25"/>
      <c r="B478" s="25"/>
      <c r="C478" s="25"/>
      <c r="D478" s="25"/>
      <c r="E478" s="25"/>
      <c r="F478" s="25"/>
      <c r="G478" s="25"/>
      <c r="H478" s="25"/>
      <c r="I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L478" s="25"/>
      <c r="AM478" s="25"/>
      <c r="AN478" s="25"/>
      <c r="AO478" s="25"/>
      <c r="AP478" s="25"/>
      <c r="AQ478" s="25"/>
      <c r="AR478" s="25"/>
      <c r="AS478" s="25"/>
      <c r="AT478" s="25"/>
      <c r="AU478" s="25"/>
      <c r="AV478" s="25"/>
      <c r="AW478" s="25"/>
      <c r="AX478" s="25"/>
      <c r="AY478" s="25"/>
      <c r="AZ478" s="25"/>
      <c r="BA478" s="25"/>
    </row>
    <row r="479" spans="1:53" x14ac:dyDescent="0.2">
      <c r="A479" s="24"/>
      <c r="B479" s="24"/>
      <c r="C479" s="24"/>
      <c r="D479" s="24"/>
      <c r="E479" s="24"/>
      <c r="F479" s="24"/>
      <c r="G479" s="24"/>
      <c r="H479" s="24"/>
      <c r="I479" s="24"/>
      <c r="J479" s="33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</row>
    <row r="480" spans="1:53" x14ac:dyDescent="0.2">
      <c r="A480" s="25"/>
      <c r="B480" s="25"/>
      <c r="C480" s="25"/>
      <c r="D480" s="25"/>
      <c r="E480" s="25"/>
      <c r="F480" s="25"/>
      <c r="G480" s="25"/>
      <c r="H480" s="25"/>
      <c r="I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5"/>
      <c r="AK480" s="25"/>
      <c r="AL480" s="25"/>
      <c r="AM480" s="25"/>
      <c r="AN480" s="25"/>
      <c r="AO480" s="25"/>
      <c r="AP480" s="25"/>
      <c r="AQ480" s="25"/>
      <c r="AR480" s="25"/>
      <c r="AS480" s="25"/>
      <c r="AT480" s="25"/>
      <c r="AU480" s="25"/>
      <c r="AV480" s="25"/>
      <c r="AW480" s="25"/>
      <c r="AX480" s="25"/>
      <c r="AY480" s="25"/>
      <c r="AZ480" s="25"/>
      <c r="BA480" s="25"/>
    </row>
    <row r="481" spans="1:53" x14ac:dyDescent="0.2">
      <c r="A481" s="24"/>
      <c r="B481" s="24"/>
      <c r="C481" s="24"/>
      <c r="D481" s="24"/>
      <c r="E481" s="24"/>
      <c r="F481" s="24"/>
      <c r="G481" s="24"/>
      <c r="H481" s="24"/>
      <c r="I481" s="24"/>
      <c r="J481" s="33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  <c r="AA481" s="24"/>
      <c r="AB481" s="24"/>
      <c r="AC481" s="24"/>
      <c r="AD481" s="24"/>
      <c r="AE481" s="24"/>
      <c r="AF481" s="24"/>
      <c r="AG481" s="24"/>
      <c r="AH481" s="24"/>
      <c r="AI481" s="24"/>
      <c r="AJ481" s="24"/>
      <c r="AK481" s="24"/>
      <c r="AL481" s="24"/>
      <c r="AM481" s="24"/>
      <c r="AN481" s="24"/>
      <c r="AO481" s="24"/>
      <c r="AP481" s="24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</row>
    <row r="482" spans="1:53" x14ac:dyDescent="0.2">
      <c r="A482" s="25"/>
      <c r="B482" s="25"/>
      <c r="C482" s="25"/>
      <c r="D482" s="25"/>
      <c r="E482" s="25"/>
      <c r="F482" s="25"/>
      <c r="G482" s="25"/>
      <c r="H482" s="25"/>
      <c r="I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5"/>
      <c r="AL482" s="25"/>
      <c r="AM482" s="25"/>
      <c r="AN482" s="25"/>
      <c r="AO482" s="25"/>
      <c r="AP482" s="25"/>
      <c r="AQ482" s="25"/>
      <c r="AR482" s="25"/>
      <c r="AS482" s="25"/>
      <c r="AT482" s="25"/>
      <c r="AU482" s="25"/>
      <c r="AV482" s="25"/>
      <c r="AW482" s="25"/>
      <c r="AX482" s="25"/>
      <c r="AY482" s="25"/>
      <c r="AZ482" s="25"/>
      <c r="BA482" s="25"/>
    </row>
    <row r="483" spans="1:53" x14ac:dyDescent="0.2">
      <c r="A483" s="24"/>
      <c r="B483" s="24"/>
      <c r="C483" s="24"/>
      <c r="D483" s="24"/>
      <c r="E483" s="24"/>
      <c r="F483" s="24"/>
      <c r="G483" s="24"/>
      <c r="H483" s="24"/>
      <c r="I483" s="24"/>
      <c r="J483" s="33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  <c r="AA483" s="24"/>
      <c r="AB483" s="24"/>
      <c r="AC483" s="24"/>
      <c r="AD483" s="24"/>
      <c r="AE483" s="24"/>
      <c r="AF483" s="24"/>
      <c r="AG483" s="24"/>
      <c r="AH483" s="24"/>
      <c r="AI483" s="24"/>
      <c r="AJ483" s="24"/>
      <c r="AK483" s="24"/>
      <c r="AL483" s="24"/>
      <c r="AM483" s="24"/>
      <c r="AN483" s="24"/>
      <c r="AO483" s="24"/>
      <c r="AP483" s="24"/>
      <c r="AQ483" s="24"/>
      <c r="AR483" s="24"/>
      <c r="AS483" s="24"/>
      <c r="AT483" s="24"/>
      <c r="AU483" s="24"/>
      <c r="AV483" s="24"/>
      <c r="AW483" s="24"/>
      <c r="AX483" s="24"/>
      <c r="AY483" s="24"/>
      <c r="AZ483" s="24"/>
      <c r="BA483" s="24"/>
    </row>
    <row r="484" spans="1:53" x14ac:dyDescent="0.2">
      <c r="A484" s="25"/>
      <c r="B484" s="25"/>
      <c r="C484" s="25"/>
      <c r="D484" s="25"/>
      <c r="E484" s="25"/>
      <c r="F484" s="25"/>
      <c r="G484" s="25"/>
      <c r="H484" s="25"/>
      <c r="I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L484" s="25"/>
      <c r="AM484" s="25"/>
      <c r="AN484" s="25"/>
      <c r="AO484" s="25"/>
      <c r="AP484" s="25"/>
      <c r="AQ484" s="25"/>
      <c r="AR484" s="25"/>
      <c r="AS484" s="25"/>
      <c r="AT484" s="25"/>
      <c r="AU484" s="25"/>
      <c r="AV484" s="25"/>
      <c r="AW484" s="25"/>
      <c r="AX484" s="25"/>
      <c r="AY484" s="25"/>
      <c r="AZ484" s="25"/>
      <c r="BA484" s="25"/>
    </row>
    <row r="485" spans="1:53" x14ac:dyDescent="0.2">
      <c r="A485" s="24"/>
      <c r="B485" s="24"/>
      <c r="C485" s="24"/>
      <c r="D485" s="24"/>
      <c r="E485" s="24"/>
      <c r="F485" s="24"/>
      <c r="G485" s="24"/>
      <c r="H485" s="24"/>
      <c r="I485" s="24"/>
      <c r="J485" s="33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  <c r="AA485" s="24"/>
      <c r="AB485" s="24"/>
      <c r="AC485" s="24"/>
      <c r="AD485" s="24"/>
      <c r="AE485" s="24"/>
      <c r="AF485" s="24"/>
      <c r="AG485" s="24"/>
      <c r="AH485" s="24"/>
      <c r="AI485" s="24"/>
      <c r="AJ485" s="24"/>
      <c r="AK485" s="24"/>
      <c r="AL485" s="24"/>
      <c r="AM485" s="24"/>
      <c r="AN485" s="24"/>
      <c r="AO485" s="24"/>
      <c r="AP485" s="24"/>
      <c r="AQ485" s="24"/>
      <c r="AR485" s="24"/>
      <c r="AS485" s="24"/>
      <c r="AT485" s="24"/>
      <c r="AU485" s="24"/>
      <c r="AV485" s="24"/>
      <c r="AW485" s="24"/>
      <c r="AX485" s="24"/>
      <c r="AY485" s="24"/>
      <c r="AZ485" s="24"/>
      <c r="BA485" s="24"/>
    </row>
    <row r="486" spans="1:53" x14ac:dyDescent="0.2">
      <c r="A486" s="25"/>
      <c r="B486" s="25"/>
      <c r="C486" s="25"/>
      <c r="D486" s="25"/>
      <c r="E486" s="25"/>
      <c r="F486" s="25"/>
      <c r="G486" s="25"/>
      <c r="H486" s="25"/>
      <c r="I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  <c r="AA486" s="25"/>
      <c r="AB486" s="25"/>
      <c r="AC486" s="25"/>
      <c r="AD486" s="25"/>
      <c r="AE486" s="25"/>
      <c r="AF486" s="25"/>
      <c r="AG486" s="25"/>
      <c r="AH486" s="25"/>
      <c r="AI486" s="25"/>
      <c r="AJ486" s="25"/>
      <c r="AK486" s="25"/>
      <c r="AL486" s="25"/>
      <c r="AM486" s="25"/>
      <c r="AN486" s="25"/>
      <c r="AO486" s="25"/>
      <c r="AP486" s="25"/>
      <c r="AQ486" s="25"/>
      <c r="AR486" s="25"/>
      <c r="AS486" s="25"/>
      <c r="AT486" s="25"/>
      <c r="AU486" s="25"/>
      <c r="AV486" s="25"/>
      <c r="AW486" s="25"/>
      <c r="AX486" s="25"/>
      <c r="AY486" s="25"/>
      <c r="AZ486" s="25"/>
      <c r="BA486" s="25"/>
    </row>
    <row r="487" spans="1:53" x14ac:dyDescent="0.2">
      <c r="A487" s="24"/>
      <c r="B487" s="24"/>
      <c r="C487" s="24"/>
      <c r="D487" s="24"/>
      <c r="E487" s="24"/>
      <c r="F487" s="24"/>
      <c r="G487" s="24"/>
      <c r="H487" s="24"/>
      <c r="I487" s="24"/>
      <c r="J487" s="33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  <c r="AA487" s="24"/>
      <c r="AB487" s="24"/>
      <c r="AC487" s="24"/>
      <c r="AD487" s="24"/>
      <c r="AE487" s="24"/>
      <c r="AF487" s="24"/>
      <c r="AG487" s="24"/>
      <c r="AH487" s="24"/>
      <c r="AI487" s="24"/>
      <c r="AJ487" s="24"/>
      <c r="AK487" s="24"/>
      <c r="AL487" s="24"/>
      <c r="AM487" s="24"/>
      <c r="AN487" s="24"/>
      <c r="AO487" s="24"/>
      <c r="AP487" s="24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</row>
    <row r="488" spans="1:53" x14ac:dyDescent="0.2">
      <c r="A488" s="25"/>
      <c r="B488" s="25"/>
      <c r="C488" s="25"/>
      <c r="D488" s="25"/>
      <c r="E488" s="25"/>
      <c r="F488" s="25"/>
      <c r="G488" s="25"/>
      <c r="H488" s="25"/>
      <c r="I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5"/>
      <c r="AL488" s="25"/>
      <c r="AM488" s="25"/>
      <c r="AN488" s="25"/>
      <c r="AO488" s="25"/>
      <c r="AP488" s="25"/>
      <c r="AQ488" s="25"/>
      <c r="AR488" s="25"/>
      <c r="AS488" s="25"/>
      <c r="AT488" s="25"/>
      <c r="AU488" s="25"/>
      <c r="AV488" s="25"/>
      <c r="AW488" s="25"/>
      <c r="AX488" s="25"/>
      <c r="AY488" s="25"/>
      <c r="AZ488" s="25"/>
      <c r="BA488" s="25"/>
    </row>
    <row r="489" spans="1:53" x14ac:dyDescent="0.2">
      <c r="A489" s="24"/>
      <c r="B489" s="24"/>
      <c r="C489" s="24"/>
      <c r="D489" s="24"/>
      <c r="E489" s="24"/>
      <c r="F489" s="24"/>
      <c r="G489" s="24"/>
      <c r="H489" s="24"/>
      <c r="I489" s="24"/>
      <c r="J489" s="33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  <c r="AA489" s="24"/>
      <c r="AB489" s="24"/>
      <c r="AC489" s="24"/>
      <c r="AD489" s="24"/>
      <c r="AE489" s="24"/>
      <c r="AF489" s="24"/>
      <c r="AG489" s="24"/>
      <c r="AH489" s="24"/>
      <c r="AI489" s="24"/>
      <c r="AJ489" s="24"/>
      <c r="AK489" s="24"/>
      <c r="AL489" s="24"/>
      <c r="AM489" s="24"/>
      <c r="AN489" s="24"/>
      <c r="AO489" s="24"/>
      <c r="AP489" s="24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</row>
    <row r="490" spans="1:53" x14ac:dyDescent="0.2">
      <c r="A490" s="25"/>
      <c r="B490" s="25"/>
      <c r="C490" s="25"/>
      <c r="D490" s="25"/>
      <c r="E490" s="25"/>
      <c r="F490" s="25"/>
      <c r="G490" s="25"/>
      <c r="H490" s="25"/>
      <c r="I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L490" s="25"/>
      <c r="AM490" s="25"/>
      <c r="AN490" s="25"/>
      <c r="AO490" s="25"/>
      <c r="AP490" s="25"/>
      <c r="AQ490" s="25"/>
      <c r="AR490" s="25"/>
      <c r="AS490" s="25"/>
      <c r="AT490" s="25"/>
      <c r="AU490" s="25"/>
      <c r="AV490" s="25"/>
      <c r="AW490" s="25"/>
      <c r="AX490" s="25"/>
      <c r="AY490" s="25"/>
      <c r="AZ490" s="25"/>
      <c r="BA490" s="25"/>
    </row>
    <row r="491" spans="1:53" x14ac:dyDescent="0.2">
      <c r="A491" s="24"/>
      <c r="B491" s="24"/>
      <c r="C491" s="24"/>
      <c r="D491" s="24"/>
      <c r="E491" s="24"/>
      <c r="F491" s="24"/>
      <c r="G491" s="24"/>
      <c r="H491" s="24"/>
      <c r="I491" s="24"/>
      <c r="J491" s="33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  <c r="AA491" s="24"/>
      <c r="AB491" s="24"/>
      <c r="AC491" s="24"/>
      <c r="AD491" s="24"/>
      <c r="AE491" s="24"/>
      <c r="AF491" s="24"/>
      <c r="AG491" s="24"/>
      <c r="AH491" s="24"/>
      <c r="AI491" s="24"/>
      <c r="AJ491" s="24"/>
      <c r="AK491" s="24"/>
      <c r="AL491" s="24"/>
      <c r="AM491" s="24"/>
      <c r="AN491" s="24"/>
      <c r="AO491" s="24"/>
      <c r="AP491" s="24"/>
      <c r="AQ491" s="24"/>
      <c r="AR491" s="24"/>
      <c r="AS491" s="24"/>
      <c r="AT491" s="24"/>
      <c r="AU491" s="24"/>
      <c r="AV491" s="24"/>
      <c r="AW491" s="24"/>
      <c r="AX491" s="24"/>
      <c r="AY491" s="24"/>
      <c r="AZ491" s="24"/>
      <c r="BA491" s="24"/>
    </row>
    <row r="492" spans="1:53" x14ac:dyDescent="0.2">
      <c r="A492" s="25"/>
      <c r="B492" s="25"/>
      <c r="C492" s="25"/>
      <c r="D492" s="25"/>
      <c r="E492" s="25"/>
      <c r="F492" s="25"/>
      <c r="G492" s="25"/>
      <c r="H492" s="25"/>
      <c r="I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  <c r="AA492" s="25"/>
      <c r="AB492" s="25"/>
      <c r="AC492" s="25"/>
      <c r="AD492" s="25"/>
      <c r="AE492" s="25"/>
      <c r="AF492" s="25"/>
      <c r="AG492" s="25"/>
      <c r="AH492" s="25"/>
      <c r="AI492" s="25"/>
      <c r="AJ492" s="25"/>
      <c r="AK492" s="25"/>
      <c r="AL492" s="25"/>
      <c r="AM492" s="25"/>
      <c r="AN492" s="25"/>
      <c r="AO492" s="25"/>
      <c r="AP492" s="25"/>
      <c r="AQ492" s="25"/>
      <c r="AR492" s="25"/>
      <c r="AS492" s="25"/>
      <c r="AT492" s="25"/>
      <c r="AU492" s="25"/>
      <c r="AV492" s="25"/>
      <c r="AW492" s="25"/>
      <c r="AX492" s="25"/>
      <c r="AY492" s="25"/>
      <c r="AZ492" s="25"/>
      <c r="BA492" s="25"/>
    </row>
    <row r="493" spans="1:53" x14ac:dyDescent="0.2">
      <c r="A493" s="24"/>
      <c r="B493" s="24"/>
      <c r="C493" s="24"/>
      <c r="D493" s="24"/>
      <c r="E493" s="24"/>
      <c r="F493" s="24"/>
      <c r="G493" s="24"/>
      <c r="H493" s="24"/>
      <c r="I493" s="24"/>
      <c r="J493" s="33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  <c r="AA493" s="24"/>
      <c r="AB493" s="24"/>
      <c r="AC493" s="24"/>
      <c r="AD493" s="24"/>
      <c r="AE493" s="24"/>
      <c r="AF493" s="24"/>
      <c r="AG493" s="24"/>
      <c r="AH493" s="24"/>
      <c r="AI493" s="24"/>
      <c r="AJ493" s="24"/>
      <c r="AK493" s="24"/>
      <c r="AL493" s="24"/>
      <c r="AM493" s="24"/>
      <c r="AN493" s="24"/>
      <c r="AO493" s="24"/>
      <c r="AP493" s="24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</row>
    <row r="494" spans="1:53" x14ac:dyDescent="0.2">
      <c r="A494" s="25"/>
      <c r="B494" s="25"/>
      <c r="C494" s="25"/>
      <c r="D494" s="25"/>
      <c r="E494" s="25"/>
      <c r="F494" s="25"/>
      <c r="G494" s="25"/>
      <c r="H494" s="25"/>
      <c r="I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5"/>
      <c r="AL494" s="25"/>
      <c r="AM494" s="25"/>
      <c r="AN494" s="25"/>
      <c r="AO494" s="25"/>
      <c r="AP494" s="25"/>
      <c r="AQ494" s="25"/>
      <c r="AR494" s="25"/>
      <c r="AS494" s="25"/>
      <c r="AT494" s="25"/>
      <c r="AU494" s="25"/>
      <c r="AV494" s="25"/>
      <c r="AW494" s="25"/>
      <c r="AX494" s="25"/>
      <c r="AY494" s="25"/>
      <c r="AZ494" s="25"/>
      <c r="BA494" s="25"/>
    </row>
    <row r="495" spans="1:53" x14ac:dyDescent="0.2">
      <c r="A495" s="24"/>
      <c r="B495" s="24"/>
      <c r="C495" s="24"/>
      <c r="D495" s="24"/>
      <c r="E495" s="24"/>
      <c r="F495" s="24"/>
      <c r="G495" s="24"/>
      <c r="H495" s="24"/>
      <c r="I495" s="24"/>
      <c r="J495" s="33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  <c r="AA495" s="24"/>
      <c r="AB495" s="24"/>
      <c r="AC495" s="24"/>
      <c r="AD495" s="24"/>
      <c r="AE495" s="24"/>
      <c r="AF495" s="24"/>
      <c r="AG495" s="24"/>
      <c r="AH495" s="24"/>
      <c r="AI495" s="24"/>
      <c r="AJ495" s="24"/>
      <c r="AK495" s="24"/>
      <c r="AL495" s="24"/>
      <c r="AM495" s="24"/>
      <c r="AN495" s="24"/>
      <c r="AO495" s="24"/>
      <c r="AP495" s="24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</row>
    <row r="497" spans="10:10" x14ac:dyDescent="0.2">
      <c r="J497" s="33"/>
    </row>
    <row r="499" spans="10:10" x14ac:dyDescent="0.2">
      <c r="J499" s="33"/>
    </row>
  </sheetData>
  <autoFilter ref="A1:BI1" xr:uid="{E7ACFF9E-2E5B-483C-83BD-9A686DE246F0}"/>
  <conditionalFormatting sqref="B21:H44 B3:H19">
    <cfRule type="containsText" dxfId="6" priority="6" operator="containsText" text="x">
      <formula>NOT(ISERROR(SEARCH("x",B3)))</formula>
    </cfRule>
  </conditionalFormatting>
  <conditionalFormatting sqref="B23:H23">
    <cfRule type="containsText" dxfId="5" priority="4" operator="containsText" text="x">
      <formula>NOT(ISERROR(SEARCH("x",B23)))</formula>
    </cfRule>
  </conditionalFormatting>
  <conditionalFormatting sqref="B20:H20">
    <cfRule type="containsText" dxfId="4" priority="3" operator="containsText" text="x">
      <formula>NOT(ISERROR(SEARCH("x",B20)))</formula>
    </cfRule>
  </conditionalFormatting>
  <conditionalFormatting sqref="B1:H2">
    <cfRule type="containsText" dxfId="3" priority="1" operator="containsText" text="x">
      <formula>NOT(ISERROR(SEARCH("x",B1)))</formula>
    </cfRule>
  </conditionalFormatting>
  <hyperlinks>
    <hyperlink ref="U10" r:id="rId1" xr:uid="{929ECCE9-B547-4F0F-A4A9-F54D35F19726}"/>
    <hyperlink ref="U23" r:id="rId2" xr:uid="{784EF173-5BAB-406D-8838-319087D95241}"/>
    <hyperlink ref="U32" r:id="rId3" xr:uid="{00EBFF6F-4C65-4358-AB93-214AF2F0762D}"/>
  </hyperlinks>
  <pageMargins left="0.7" right="0.7" top="0.75" bottom="0.75" header="0.3" footer="0.3"/>
  <pageSetup paperSize="3" fitToHeight="0" orientation="portrait" r:id="rId4"/>
  <headerFooter>
    <oddHeader>&amp;L&amp;A&amp;CPage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F7B19-055F-4363-8DF6-D02AF820CFB8}">
  <dimension ref="A1:BC502"/>
  <sheetViews>
    <sheetView topLeftCell="A26" zoomScale="120" zoomScaleNormal="120" workbookViewId="0">
      <selection activeCell="A30" sqref="A30"/>
    </sheetView>
  </sheetViews>
  <sheetFormatPr defaultRowHeight="11.25" x14ac:dyDescent="0.2"/>
  <cols>
    <col min="1" max="1" width="4.85546875" style="11" bestFit="1" customWidth="1"/>
    <col min="2" max="8" width="3.7109375" style="11" customWidth="1"/>
    <col min="9" max="9" width="21" style="11" bestFit="1" customWidth="1"/>
    <col min="10" max="10" width="15.85546875" style="12" bestFit="1" customWidth="1"/>
    <col min="11" max="11" width="8.85546875" style="11" bestFit="1" customWidth="1"/>
    <col min="12" max="12" width="19.42578125" style="11" bestFit="1" customWidth="1"/>
    <col min="13" max="13" width="9.42578125" style="11" bestFit="1" customWidth="1"/>
    <col min="14" max="15" width="8.42578125" style="11" bestFit="1" customWidth="1"/>
    <col min="16" max="16" width="7.42578125" style="11" bestFit="1" customWidth="1"/>
    <col min="17" max="17" width="119.28515625" style="11" customWidth="1"/>
    <col min="18" max="18" width="15.140625" style="11" customWidth="1"/>
    <col min="19" max="19" width="8.42578125" style="11" bestFit="1" customWidth="1"/>
    <col min="20" max="20" width="8.5703125" style="11" bestFit="1" customWidth="1"/>
    <col min="21" max="21" width="26.85546875" style="11" bestFit="1" customWidth="1"/>
    <col min="22" max="22" width="95.42578125" style="11" bestFit="1" customWidth="1"/>
    <col min="23" max="23" width="41.42578125" style="11" bestFit="1" customWidth="1"/>
    <col min="24" max="16384" width="9.140625" style="11"/>
  </cols>
  <sheetData>
    <row r="1" spans="1:55" s="16" customFormat="1" ht="33.75" x14ac:dyDescent="0.25">
      <c r="A1" s="9" t="s">
        <v>283</v>
      </c>
      <c r="B1" s="9" t="s">
        <v>278</v>
      </c>
      <c r="C1" s="9" t="s">
        <v>279</v>
      </c>
      <c r="D1" s="9" t="s">
        <v>280</v>
      </c>
      <c r="E1" s="9" t="s">
        <v>281</v>
      </c>
      <c r="F1" s="9" t="s">
        <v>280</v>
      </c>
      <c r="G1" s="9" t="s">
        <v>282</v>
      </c>
      <c r="H1" s="9" t="s">
        <v>278</v>
      </c>
      <c r="I1" s="12" t="s">
        <v>60</v>
      </c>
      <c r="J1" s="12" t="s">
        <v>299</v>
      </c>
      <c r="K1" s="12" t="s">
        <v>243</v>
      </c>
      <c r="L1" s="12" t="s">
        <v>59</v>
      </c>
      <c r="M1" s="12" t="s">
        <v>58</v>
      </c>
      <c r="N1" s="12" t="s">
        <v>308</v>
      </c>
      <c r="O1" s="12" t="s">
        <v>57</v>
      </c>
      <c r="P1" s="12" t="s">
        <v>56</v>
      </c>
      <c r="Q1" s="13" t="s">
        <v>55</v>
      </c>
      <c r="R1" s="12" t="s">
        <v>242</v>
      </c>
      <c r="S1" s="12" t="s">
        <v>54</v>
      </c>
      <c r="T1" s="12" t="s">
        <v>53</v>
      </c>
      <c r="U1" s="12" t="s">
        <v>241</v>
      </c>
      <c r="V1" s="13" t="s">
        <v>52</v>
      </c>
      <c r="W1" s="12" t="s">
        <v>51</v>
      </c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</row>
    <row r="2" spans="1:55" s="1" customFormat="1" ht="15" x14ac:dyDescent="0.2">
      <c r="A2" s="17">
        <v>1</v>
      </c>
      <c r="B2" s="28" t="s">
        <v>274</v>
      </c>
      <c r="C2" s="29"/>
      <c r="D2" s="29"/>
      <c r="E2" s="29"/>
      <c r="F2" s="29"/>
      <c r="G2" s="29"/>
      <c r="H2" s="29"/>
      <c r="I2" s="29"/>
      <c r="J2" s="29"/>
      <c r="K2" s="30"/>
      <c r="L2" s="26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</row>
    <row r="3" spans="1:55" s="1" customFormat="1" ht="33.75" x14ac:dyDescent="0.2">
      <c r="A3" s="8">
        <f t="shared" ref="A3:A55" si="0">A2+1</f>
        <v>2</v>
      </c>
      <c r="B3" s="9" t="s">
        <v>66</v>
      </c>
      <c r="C3" s="9" t="s">
        <v>66</v>
      </c>
      <c r="D3" s="9" t="s">
        <v>66</v>
      </c>
      <c r="E3" s="9" t="s">
        <v>66</v>
      </c>
      <c r="F3" s="9" t="s">
        <v>66</v>
      </c>
      <c r="G3" s="9" t="s">
        <v>66</v>
      </c>
      <c r="H3" s="9" t="s">
        <v>66</v>
      </c>
      <c r="I3" s="7" t="s">
        <v>165</v>
      </c>
      <c r="J3" s="33" t="s">
        <v>302</v>
      </c>
      <c r="K3" s="5"/>
      <c r="L3" s="6" t="s">
        <v>115</v>
      </c>
      <c r="M3" s="6" t="s">
        <v>25</v>
      </c>
      <c r="N3" s="22" t="s">
        <v>309</v>
      </c>
      <c r="O3" s="6"/>
      <c r="P3" s="6"/>
      <c r="Q3" s="6"/>
      <c r="R3" s="6"/>
      <c r="S3" s="6"/>
      <c r="T3" s="6"/>
      <c r="U3" s="6"/>
      <c r="V3" s="6" t="s">
        <v>114</v>
      </c>
      <c r="W3" s="6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</row>
    <row r="4" spans="1:55" s="1" customFormat="1" x14ac:dyDescent="0.2">
      <c r="A4" s="8">
        <f t="shared" si="0"/>
        <v>3</v>
      </c>
      <c r="B4" s="9"/>
      <c r="C4" s="9"/>
      <c r="D4" s="9"/>
      <c r="E4" s="9"/>
      <c r="F4" s="9"/>
      <c r="G4" s="9"/>
      <c r="H4" s="9"/>
      <c r="I4" s="7"/>
      <c r="J4" s="33"/>
      <c r="K4" s="5"/>
      <c r="L4" s="6" t="s">
        <v>314</v>
      </c>
      <c r="M4" s="6" t="s">
        <v>316</v>
      </c>
      <c r="N4" s="22"/>
      <c r="O4" s="6"/>
      <c r="P4" s="6">
        <f>4*24*60</f>
        <v>5760</v>
      </c>
      <c r="Q4" s="6"/>
      <c r="R4" s="6"/>
      <c r="S4" s="6"/>
      <c r="T4" s="6"/>
      <c r="U4" s="6"/>
      <c r="V4" s="6" t="s">
        <v>315</v>
      </c>
      <c r="W4" s="6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</row>
    <row r="5" spans="1:55" s="1" customFormat="1" x14ac:dyDescent="0.2">
      <c r="A5" s="8">
        <f t="shared" si="0"/>
        <v>4</v>
      </c>
      <c r="B5" s="18" t="s">
        <v>66</v>
      </c>
      <c r="C5" s="18" t="s">
        <v>66</v>
      </c>
      <c r="D5" s="18" t="s">
        <v>66</v>
      </c>
      <c r="E5" s="18" t="s">
        <v>66</v>
      </c>
      <c r="F5" s="18" t="s">
        <v>66</v>
      </c>
      <c r="G5" s="18" t="s">
        <v>66</v>
      </c>
      <c r="H5" s="18" t="s">
        <v>66</v>
      </c>
      <c r="I5" s="19"/>
      <c r="J5" s="33"/>
      <c r="K5" s="20"/>
      <c r="L5" s="22" t="s">
        <v>164</v>
      </c>
      <c r="M5" s="22" t="s">
        <v>163</v>
      </c>
      <c r="N5" s="22"/>
      <c r="O5" s="22">
        <v>45</v>
      </c>
      <c r="P5" s="22">
        <v>660</v>
      </c>
      <c r="Q5" s="22"/>
      <c r="R5" s="22"/>
      <c r="S5" s="22"/>
      <c r="T5" s="22"/>
      <c r="U5" s="22"/>
      <c r="V5" s="22" t="s">
        <v>162</v>
      </c>
      <c r="W5" s="22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</row>
    <row r="6" spans="1:55" s="1" customFormat="1" x14ac:dyDescent="0.2">
      <c r="A6" s="8">
        <f t="shared" si="0"/>
        <v>5</v>
      </c>
      <c r="B6" s="9" t="s">
        <v>66</v>
      </c>
      <c r="C6" s="9" t="s">
        <v>66</v>
      </c>
      <c r="D6" s="9" t="s">
        <v>66</v>
      </c>
      <c r="E6" s="9" t="s">
        <v>66</v>
      </c>
      <c r="F6" s="9" t="s">
        <v>66</v>
      </c>
      <c r="G6" s="9" t="s">
        <v>66</v>
      </c>
      <c r="H6" s="9" t="s">
        <v>66</v>
      </c>
      <c r="I6" s="7"/>
      <c r="J6" s="12"/>
      <c r="K6" s="5"/>
      <c r="L6" s="6" t="s">
        <v>161</v>
      </c>
      <c r="M6" s="6" t="s">
        <v>74</v>
      </c>
      <c r="N6" s="6"/>
      <c r="O6" s="6">
        <v>180</v>
      </c>
      <c r="P6" s="6">
        <v>270</v>
      </c>
      <c r="Q6" s="6"/>
      <c r="R6" s="6"/>
      <c r="S6" s="6"/>
      <c r="T6" s="6"/>
      <c r="U6" s="6"/>
      <c r="V6" s="6" t="s">
        <v>160</v>
      </c>
      <c r="W6" s="6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</row>
    <row r="7" spans="1:55" s="1" customFormat="1" x14ac:dyDescent="0.2">
      <c r="A7" s="17">
        <f t="shared" si="0"/>
        <v>6</v>
      </c>
      <c r="B7" s="18" t="s">
        <v>66</v>
      </c>
      <c r="C7" s="18" t="s">
        <v>66</v>
      </c>
      <c r="D7" s="18" t="s">
        <v>66</v>
      </c>
      <c r="E7" s="18" t="s">
        <v>66</v>
      </c>
      <c r="F7" s="18" t="s">
        <v>66</v>
      </c>
      <c r="G7" s="18" t="s">
        <v>66</v>
      </c>
      <c r="H7" s="18" t="s">
        <v>66</v>
      </c>
      <c r="I7" s="19"/>
      <c r="J7" s="33"/>
      <c r="K7" s="20"/>
      <c r="L7" s="22" t="s">
        <v>159</v>
      </c>
      <c r="M7" s="22" t="s">
        <v>158</v>
      </c>
      <c r="N7" s="22"/>
      <c r="O7" s="22">
        <v>180</v>
      </c>
      <c r="P7" s="22">
        <v>300</v>
      </c>
      <c r="Q7" s="22"/>
      <c r="R7" s="22"/>
      <c r="S7" s="22"/>
      <c r="T7" s="22"/>
      <c r="U7" s="22"/>
      <c r="V7" s="22"/>
      <c r="W7" s="22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</row>
    <row r="8" spans="1:55" s="1" customFormat="1" ht="22.5" x14ac:dyDescent="0.2">
      <c r="A8" s="8">
        <f t="shared" si="0"/>
        <v>7</v>
      </c>
      <c r="B8" s="9" t="s">
        <v>66</v>
      </c>
      <c r="C8" s="9" t="s">
        <v>66</v>
      </c>
      <c r="D8" s="9" t="s">
        <v>66</v>
      </c>
      <c r="E8" s="9" t="s">
        <v>66</v>
      </c>
      <c r="F8" s="9" t="s">
        <v>66</v>
      </c>
      <c r="G8" s="9" t="s">
        <v>66</v>
      </c>
      <c r="H8" s="9" t="s">
        <v>66</v>
      </c>
      <c r="I8" s="7"/>
      <c r="J8" s="12" t="s">
        <v>301</v>
      </c>
      <c r="K8" s="5"/>
      <c r="L8" s="6" t="s">
        <v>157</v>
      </c>
      <c r="M8" s="6" t="s">
        <v>46</v>
      </c>
      <c r="N8" s="6"/>
      <c r="O8" s="6">
        <v>240</v>
      </c>
      <c r="P8" s="6">
        <v>360</v>
      </c>
      <c r="Q8" s="6" t="s">
        <v>156</v>
      </c>
      <c r="R8" s="6"/>
      <c r="S8" s="6"/>
      <c r="T8" s="6"/>
      <c r="U8" s="6"/>
      <c r="V8" s="6"/>
      <c r="W8" s="6" t="s">
        <v>155</v>
      </c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</row>
    <row r="9" spans="1:55" s="1" customFormat="1" ht="22.5" x14ac:dyDescent="0.2">
      <c r="A9" s="17">
        <f t="shared" si="0"/>
        <v>8</v>
      </c>
      <c r="B9" s="18" t="s">
        <v>66</v>
      </c>
      <c r="C9" s="18" t="s">
        <v>66</v>
      </c>
      <c r="D9" s="18" t="s">
        <v>66</v>
      </c>
      <c r="E9" s="18" t="s">
        <v>66</v>
      </c>
      <c r="F9" s="18" t="s">
        <v>66</v>
      </c>
      <c r="G9" s="18" t="s">
        <v>66</v>
      </c>
      <c r="H9" s="18" t="s">
        <v>66</v>
      </c>
      <c r="I9" s="19"/>
      <c r="J9" s="33"/>
      <c r="K9" s="20"/>
      <c r="L9" s="22" t="s">
        <v>154</v>
      </c>
      <c r="M9" s="22" t="s">
        <v>74</v>
      </c>
      <c r="N9" s="22"/>
      <c r="O9" s="22">
        <v>180</v>
      </c>
      <c r="P9" s="22">
        <v>840</v>
      </c>
      <c r="Q9" s="22"/>
      <c r="R9" s="22"/>
      <c r="S9" s="22"/>
      <c r="T9" s="22"/>
      <c r="U9" s="22"/>
      <c r="V9" s="22" t="s">
        <v>153</v>
      </c>
      <c r="W9" s="22" t="s">
        <v>152</v>
      </c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</row>
    <row r="10" spans="1:55" s="1" customFormat="1" x14ac:dyDescent="0.2">
      <c r="A10" s="8">
        <f t="shared" si="0"/>
        <v>9</v>
      </c>
      <c r="B10" s="9" t="s">
        <v>66</v>
      </c>
      <c r="C10" s="9" t="s">
        <v>66</v>
      </c>
      <c r="D10" s="9" t="s">
        <v>66</v>
      </c>
      <c r="E10" s="9" t="s">
        <v>66</v>
      </c>
      <c r="F10" s="9" t="s">
        <v>66</v>
      </c>
      <c r="G10" s="9" t="s">
        <v>66</v>
      </c>
      <c r="H10" s="9" t="s">
        <v>66</v>
      </c>
      <c r="I10" s="7"/>
      <c r="J10" s="12"/>
      <c r="K10" s="5"/>
      <c r="L10" s="6" t="s">
        <v>151</v>
      </c>
      <c r="M10" s="6" t="s">
        <v>25</v>
      </c>
      <c r="N10" s="6"/>
      <c r="O10" s="6">
        <v>120</v>
      </c>
      <c r="P10" s="6">
        <v>1200</v>
      </c>
      <c r="Q10" s="6" t="s">
        <v>150</v>
      </c>
      <c r="R10" s="6"/>
      <c r="S10" s="6"/>
      <c r="T10" s="6">
        <v>0.2</v>
      </c>
      <c r="U10" s="6"/>
      <c r="V10" s="6"/>
      <c r="W10" s="6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</row>
    <row r="11" spans="1:55" s="1" customFormat="1" x14ac:dyDescent="0.2">
      <c r="A11" s="17">
        <f t="shared" si="0"/>
        <v>10</v>
      </c>
      <c r="B11" s="18" t="s">
        <v>66</v>
      </c>
      <c r="C11" s="18" t="s">
        <v>66</v>
      </c>
      <c r="D11" s="18" t="s">
        <v>66</v>
      </c>
      <c r="E11" s="18" t="s">
        <v>66</v>
      </c>
      <c r="F11" s="18" t="s">
        <v>66</v>
      </c>
      <c r="G11" s="18" t="s">
        <v>66</v>
      </c>
      <c r="H11" s="18" t="s">
        <v>66</v>
      </c>
      <c r="I11" s="19"/>
      <c r="J11" s="33"/>
      <c r="K11" s="20"/>
      <c r="L11" s="22" t="s">
        <v>149</v>
      </c>
      <c r="M11" s="22" t="s">
        <v>80</v>
      </c>
      <c r="N11" s="22" t="s">
        <v>309</v>
      </c>
      <c r="O11" s="22">
        <v>150</v>
      </c>
      <c r="P11" s="22">
        <v>300</v>
      </c>
      <c r="Q11" s="22"/>
      <c r="R11" s="22"/>
      <c r="S11" s="22"/>
      <c r="T11" s="22"/>
      <c r="U11" s="22"/>
      <c r="V11" s="22"/>
      <c r="W11" s="22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</row>
    <row r="12" spans="1:55" s="1" customFormat="1" ht="33.75" x14ac:dyDescent="0.2">
      <c r="A12" s="8">
        <f t="shared" si="0"/>
        <v>11</v>
      </c>
      <c r="B12" s="9" t="s">
        <v>66</v>
      </c>
      <c r="C12" s="9" t="s">
        <v>66</v>
      </c>
      <c r="D12" s="9" t="s">
        <v>66</v>
      </c>
      <c r="E12" s="9" t="s">
        <v>66</v>
      </c>
      <c r="F12" s="9" t="s">
        <v>66</v>
      </c>
      <c r="G12" s="9" t="s">
        <v>66</v>
      </c>
      <c r="H12" s="9" t="s">
        <v>66</v>
      </c>
      <c r="I12" s="7"/>
      <c r="J12" s="12"/>
      <c r="K12" s="5"/>
      <c r="L12" s="6" t="s">
        <v>45</v>
      </c>
      <c r="M12" s="6" t="s">
        <v>312</v>
      </c>
      <c r="N12" s="22" t="s">
        <v>309</v>
      </c>
      <c r="O12" s="6"/>
      <c r="P12" s="6">
        <v>420</v>
      </c>
      <c r="Q12" s="6" t="s">
        <v>148</v>
      </c>
      <c r="R12" s="6" t="s">
        <v>67</v>
      </c>
      <c r="S12" s="6"/>
      <c r="T12" s="6"/>
      <c r="U12" s="6"/>
      <c r="V12" s="6" t="s">
        <v>63</v>
      </c>
      <c r="W12" s="6" t="s">
        <v>62</v>
      </c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</row>
    <row r="13" spans="1:55" s="1" customFormat="1" ht="67.5" x14ac:dyDescent="0.2">
      <c r="A13" s="17">
        <f t="shared" si="0"/>
        <v>12</v>
      </c>
      <c r="B13" s="18" t="s">
        <v>66</v>
      </c>
      <c r="C13" s="18" t="s">
        <v>66</v>
      </c>
      <c r="D13" s="18" t="s">
        <v>66</v>
      </c>
      <c r="E13" s="18" t="s">
        <v>66</v>
      </c>
      <c r="F13" s="18" t="s">
        <v>66</v>
      </c>
      <c r="G13" s="18" t="s">
        <v>66</v>
      </c>
      <c r="H13" s="18" t="s">
        <v>66</v>
      </c>
      <c r="I13" s="19"/>
      <c r="J13" s="33"/>
      <c r="K13" s="20"/>
      <c r="L13" s="22" t="s">
        <v>47</v>
      </c>
      <c r="M13" s="22" t="s">
        <v>310</v>
      </c>
      <c r="N13" s="22" t="s">
        <v>309</v>
      </c>
      <c r="O13" s="22">
        <v>60</v>
      </c>
      <c r="P13" s="22">
        <v>90</v>
      </c>
      <c r="Q13" s="22" t="s">
        <v>65</v>
      </c>
      <c r="R13" s="22" t="s">
        <v>64</v>
      </c>
      <c r="S13" s="22"/>
      <c r="T13" s="22"/>
      <c r="U13" s="22"/>
      <c r="V13" s="22" t="s">
        <v>63</v>
      </c>
      <c r="W13" s="22" t="s">
        <v>62</v>
      </c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</row>
    <row r="14" spans="1:55" s="1" customFormat="1" x14ac:dyDescent="0.2">
      <c r="A14" s="8">
        <f t="shared" si="0"/>
        <v>13</v>
      </c>
      <c r="B14" s="9" t="s">
        <v>66</v>
      </c>
      <c r="C14" s="9" t="s">
        <v>66</v>
      </c>
      <c r="D14" s="9" t="s">
        <v>66</v>
      </c>
      <c r="E14" s="9" t="s">
        <v>66</v>
      </c>
      <c r="F14" s="9" t="s">
        <v>66</v>
      </c>
      <c r="G14" s="9" t="s">
        <v>66</v>
      </c>
      <c r="H14" s="9" t="s">
        <v>66</v>
      </c>
      <c r="I14" s="7"/>
      <c r="J14" s="12"/>
      <c r="K14" s="5"/>
      <c r="L14" s="6" t="s">
        <v>8</v>
      </c>
      <c r="M14" s="6" t="s">
        <v>256</v>
      </c>
      <c r="N14" s="22" t="s">
        <v>309</v>
      </c>
      <c r="O14" s="6"/>
      <c r="P14" s="6"/>
      <c r="Q14" s="6" t="s">
        <v>6</v>
      </c>
      <c r="R14" s="6"/>
      <c r="S14" s="6"/>
      <c r="T14" s="6"/>
      <c r="U14" s="6"/>
      <c r="V14" s="6" t="s">
        <v>5</v>
      </c>
      <c r="W14" s="6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</row>
    <row r="15" spans="1:55" s="1" customFormat="1" x14ac:dyDescent="0.2">
      <c r="A15" s="17">
        <f t="shared" si="0"/>
        <v>14</v>
      </c>
      <c r="B15" s="18" t="s">
        <v>66</v>
      </c>
      <c r="C15" s="18" t="s">
        <v>66</v>
      </c>
      <c r="D15" s="18" t="s">
        <v>66</v>
      </c>
      <c r="E15" s="18" t="s">
        <v>66</v>
      </c>
      <c r="F15" s="18" t="s">
        <v>66</v>
      </c>
      <c r="G15" s="18" t="s">
        <v>66</v>
      </c>
      <c r="H15" s="18" t="s">
        <v>66</v>
      </c>
      <c r="I15" s="19"/>
      <c r="J15" s="33"/>
      <c r="K15" s="20"/>
      <c r="L15" s="22" t="s">
        <v>18</v>
      </c>
      <c r="M15" s="22" t="s">
        <v>257</v>
      </c>
      <c r="N15" s="22" t="s">
        <v>309</v>
      </c>
      <c r="O15" s="22"/>
      <c r="P15" s="22"/>
      <c r="Q15" s="22"/>
      <c r="R15" s="22"/>
      <c r="S15" s="22"/>
      <c r="T15" s="22"/>
      <c r="U15" s="22"/>
      <c r="V15" s="22"/>
      <c r="W15" s="22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</row>
    <row r="16" spans="1:55" s="1" customFormat="1" x14ac:dyDescent="0.2">
      <c r="A16" s="8">
        <f t="shared" si="0"/>
        <v>15</v>
      </c>
      <c r="B16" s="9"/>
      <c r="C16" s="9"/>
      <c r="D16" s="9"/>
      <c r="E16" s="9"/>
      <c r="F16" s="9"/>
      <c r="G16" s="9"/>
      <c r="H16" s="9"/>
      <c r="I16" s="7"/>
      <c r="J16" s="12"/>
      <c r="K16" s="5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</row>
    <row r="17" spans="1:55" s="1" customFormat="1" ht="33.75" x14ac:dyDescent="0.2">
      <c r="A17" s="17">
        <f t="shared" si="0"/>
        <v>16</v>
      </c>
      <c r="B17" s="18" t="s">
        <v>66</v>
      </c>
      <c r="C17" s="18" t="s">
        <v>66</v>
      </c>
      <c r="D17" s="18" t="s">
        <v>66</v>
      </c>
      <c r="E17" s="18" t="s">
        <v>66</v>
      </c>
      <c r="F17" s="18" t="s">
        <v>66</v>
      </c>
      <c r="G17" s="18" t="s">
        <v>66</v>
      </c>
      <c r="H17" s="18" t="s">
        <v>66</v>
      </c>
      <c r="I17" s="19" t="s">
        <v>147</v>
      </c>
      <c r="J17" s="33" t="s">
        <v>302</v>
      </c>
      <c r="K17" s="20"/>
      <c r="L17" s="22" t="s">
        <v>115</v>
      </c>
      <c r="M17" s="22" t="s">
        <v>25</v>
      </c>
      <c r="N17" s="22" t="s">
        <v>309</v>
      </c>
      <c r="O17" s="22"/>
      <c r="P17" s="22"/>
      <c r="Q17" s="22"/>
      <c r="R17" s="22"/>
      <c r="S17" s="22"/>
      <c r="T17" s="22"/>
      <c r="U17" s="22"/>
      <c r="V17" s="22" t="s">
        <v>114</v>
      </c>
      <c r="W17" s="22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</row>
    <row r="18" spans="1:55" s="1" customFormat="1" x14ac:dyDescent="0.2">
      <c r="A18" s="8">
        <f t="shared" si="0"/>
        <v>17</v>
      </c>
      <c r="B18" s="9" t="s">
        <v>66</v>
      </c>
      <c r="C18" s="9" t="s">
        <v>66</v>
      </c>
      <c r="D18" s="9" t="s">
        <v>66</v>
      </c>
      <c r="E18" s="9" t="s">
        <v>66</v>
      </c>
      <c r="F18" s="9" t="s">
        <v>66</v>
      </c>
      <c r="G18" s="9" t="s">
        <v>66</v>
      </c>
      <c r="H18" s="9" t="s">
        <v>66</v>
      </c>
      <c r="I18" s="7"/>
      <c r="J18" s="12" t="s">
        <v>66</v>
      </c>
      <c r="K18" s="5"/>
      <c r="L18" s="6" t="s">
        <v>146</v>
      </c>
      <c r="M18" s="6" t="s">
        <v>97</v>
      </c>
      <c r="N18" s="22" t="s">
        <v>309</v>
      </c>
      <c r="O18" s="6">
        <v>90</v>
      </c>
      <c r="P18" s="6">
        <v>120</v>
      </c>
      <c r="Q18" s="6" t="s">
        <v>111</v>
      </c>
      <c r="R18" s="6"/>
      <c r="S18" s="6"/>
      <c r="T18" s="6"/>
      <c r="U18" s="6"/>
      <c r="V18" s="6" t="s">
        <v>110</v>
      </c>
      <c r="W18" s="6" t="s">
        <v>145</v>
      </c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</row>
    <row r="19" spans="1:55" s="1" customFormat="1" ht="22.5" x14ac:dyDescent="0.2">
      <c r="A19" s="17">
        <f t="shared" si="0"/>
        <v>18</v>
      </c>
      <c r="B19" s="18" t="s">
        <v>66</v>
      </c>
      <c r="C19" s="18" t="s">
        <v>66</v>
      </c>
      <c r="D19" s="18" t="s">
        <v>66</v>
      </c>
      <c r="E19" s="18" t="s">
        <v>66</v>
      </c>
      <c r="F19" s="18" t="s">
        <v>66</v>
      </c>
      <c r="G19" s="18" t="s">
        <v>66</v>
      </c>
      <c r="H19" s="18" t="s">
        <v>66</v>
      </c>
      <c r="I19" s="19"/>
      <c r="J19" s="33"/>
      <c r="K19" s="20"/>
      <c r="L19" s="22" t="s">
        <v>144</v>
      </c>
      <c r="M19" s="22" t="s">
        <v>143</v>
      </c>
      <c r="N19" s="22" t="s">
        <v>309</v>
      </c>
      <c r="O19" s="22">
        <v>120</v>
      </c>
      <c r="P19" s="22">
        <v>180</v>
      </c>
      <c r="Q19" s="22" t="s">
        <v>142</v>
      </c>
      <c r="R19" s="22"/>
      <c r="S19" s="22"/>
      <c r="T19" s="22"/>
      <c r="U19" s="22"/>
      <c r="V19" s="22"/>
      <c r="W19" s="22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</row>
    <row r="20" spans="1:55" s="1" customFormat="1" x14ac:dyDescent="0.2">
      <c r="A20" s="8">
        <f t="shared" si="0"/>
        <v>19</v>
      </c>
      <c r="B20" s="9" t="s">
        <v>66</v>
      </c>
      <c r="C20" s="9" t="s">
        <v>66</v>
      </c>
      <c r="D20" s="9" t="s">
        <v>66</v>
      </c>
      <c r="E20" s="9" t="s">
        <v>66</v>
      </c>
      <c r="F20" s="9" t="s">
        <v>66</v>
      </c>
      <c r="G20" s="9" t="s">
        <v>66</v>
      </c>
      <c r="H20" s="9" t="s">
        <v>66</v>
      </c>
      <c r="I20" s="7"/>
      <c r="J20" s="12"/>
      <c r="K20" s="5"/>
      <c r="L20" s="6" t="s">
        <v>141</v>
      </c>
      <c r="M20" s="6" t="s">
        <v>140</v>
      </c>
      <c r="N20" s="6"/>
      <c r="O20" s="6">
        <v>240</v>
      </c>
      <c r="P20" s="6">
        <v>540</v>
      </c>
      <c r="Q20" s="6"/>
      <c r="R20" s="6"/>
      <c r="S20" s="6"/>
      <c r="T20" s="6"/>
      <c r="U20" s="6"/>
      <c r="V20" s="6"/>
      <c r="W20" s="6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</row>
    <row r="21" spans="1:55" s="1" customFormat="1" x14ac:dyDescent="0.2">
      <c r="A21" s="17">
        <f t="shared" si="0"/>
        <v>20</v>
      </c>
      <c r="B21" s="18" t="s">
        <v>66</v>
      </c>
      <c r="C21" s="18" t="s">
        <v>66</v>
      </c>
      <c r="D21" s="18" t="s">
        <v>66</v>
      </c>
      <c r="E21" s="18" t="s">
        <v>66</v>
      </c>
      <c r="F21" s="18" t="s">
        <v>66</v>
      </c>
      <c r="G21" s="18" t="s">
        <v>66</v>
      </c>
      <c r="H21" s="18" t="s">
        <v>66</v>
      </c>
      <c r="I21" s="19"/>
      <c r="J21" s="33"/>
      <c r="K21" s="20"/>
      <c r="L21" s="22" t="s">
        <v>105</v>
      </c>
      <c r="M21" s="22" t="s">
        <v>25</v>
      </c>
      <c r="N21" s="22"/>
      <c r="O21" s="22">
        <v>60</v>
      </c>
      <c r="P21" s="22">
        <v>240</v>
      </c>
      <c r="Q21" s="22"/>
      <c r="R21" s="22"/>
      <c r="S21" s="22"/>
      <c r="T21" s="22"/>
      <c r="U21" s="22"/>
      <c r="V21" s="22"/>
      <c r="W21" s="22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</row>
    <row r="22" spans="1:55" s="1" customFormat="1" x14ac:dyDescent="0.2">
      <c r="A22" s="8">
        <f t="shared" si="0"/>
        <v>21</v>
      </c>
      <c r="B22" s="9" t="s">
        <v>66</v>
      </c>
      <c r="C22" s="9" t="s">
        <v>66</v>
      </c>
      <c r="D22" s="9" t="s">
        <v>66</v>
      </c>
      <c r="E22" s="9" t="s">
        <v>66</v>
      </c>
      <c r="F22" s="9" t="s">
        <v>66</v>
      </c>
      <c r="G22" s="9" t="s">
        <v>66</v>
      </c>
      <c r="H22" s="9" t="s">
        <v>66</v>
      </c>
      <c r="I22" s="7"/>
      <c r="J22" s="12"/>
      <c r="K22" s="5"/>
      <c r="L22" s="6" t="s">
        <v>104</v>
      </c>
      <c r="M22" s="6" t="s">
        <v>103</v>
      </c>
      <c r="N22" s="6"/>
      <c r="O22" s="6">
        <v>60</v>
      </c>
      <c r="P22" s="6">
        <v>240</v>
      </c>
      <c r="Q22" s="6"/>
      <c r="R22" s="6"/>
      <c r="S22" s="6"/>
      <c r="T22" s="6"/>
      <c r="U22" s="6"/>
      <c r="V22" s="6"/>
      <c r="W22" s="6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</row>
    <row r="23" spans="1:55" s="1" customFormat="1" x14ac:dyDescent="0.2">
      <c r="A23" s="8">
        <f t="shared" si="0"/>
        <v>22</v>
      </c>
      <c r="B23" s="18" t="s">
        <v>66</v>
      </c>
      <c r="C23" s="18" t="s">
        <v>66</v>
      </c>
      <c r="D23" s="18" t="s">
        <v>66</v>
      </c>
      <c r="E23" s="18" t="s">
        <v>66</v>
      </c>
      <c r="F23" s="18" t="s">
        <v>66</v>
      </c>
      <c r="G23" s="18" t="s">
        <v>66</v>
      </c>
      <c r="H23" s="18" t="s">
        <v>66</v>
      </c>
      <c r="I23" s="19"/>
      <c r="J23" s="33"/>
      <c r="K23" s="20"/>
      <c r="L23" s="22" t="s">
        <v>102</v>
      </c>
      <c r="M23" s="22" t="s">
        <v>101</v>
      </c>
      <c r="N23" s="22" t="s">
        <v>309</v>
      </c>
      <c r="O23" s="22"/>
      <c r="P23" s="22"/>
      <c r="Q23" s="22"/>
      <c r="R23" s="22"/>
      <c r="S23" s="22"/>
      <c r="T23" s="22"/>
      <c r="U23" s="22"/>
      <c r="V23" s="22" t="s">
        <v>100</v>
      </c>
      <c r="W23" s="22" t="s">
        <v>99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</row>
    <row r="24" spans="1:55" s="1" customFormat="1" x14ac:dyDescent="0.2">
      <c r="A24" s="8">
        <f t="shared" si="0"/>
        <v>23</v>
      </c>
      <c r="B24" s="18" t="s">
        <v>66</v>
      </c>
      <c r="C24" s="18" t="s">
        <v>66</v>
      </c>
      <c r="D24" s="18" t="s">
        <v>66</v>
      </c>
      <c r="E24" s="18" t="s">
        <v>66</v>
      </c>
      <c r="F24" s="18" t="s">
        <v>66</v>
      </c>
      <c r="G24" s="18" t="s">
        <v>66</v>
      </c>
      <c r="H24" s="18" t="s">
        <v>66</v>
      </c>
      <c r="I24" s="19"/>
      <c r="J24" s="33"/>
      <c r="K24" s="20"/>
      <c r="L24" s="22" t="s">
        <v>139</v>
      </c>
      <c r="M24" s="22" t="s">
        <v>138</v>
      </c>
      <c r="N24" s="22"/>
      <c r="O24" s="22">
        <v>120</v>
      </c>
      <c r="P24" s="22">
        <v>180</v>
      </c>
      <c r="Q24" s="22"/>
      <c r="R24" s="22"/>
      <c r="S24" s="22"/>
      <c r="T24" s="22"/>
      <c r="U24" s="22"/>
      <c r="V24" s="22" t="s">
        <v>137</v>
      </c>
      <c r="W24" s="22" t="s">
        <v>136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</row>
    <row r="25" spans="1:55" s="1" customFormat="1" x14ac:dyDescent="0.2">
      <c r="A25" s="8">
        <f t="shared" si="0"/>
        <v>24</v>
      </c>
      <c r="B25" s="9" t="s">
        <v>66</v>
      </c>
      <c r="C25" s="9" t="s">
        <v>66</v>
      </c>
      <c r="D25" s="9" t="s">
        <v>66</v>
      </c>
      <c r="E25" s="9" t="s">
        <v>66</v>
      </c>
      <c r="F25" s="9" t="s">
        <v>66</v>
      </c>
      <c r="G25" s="9" t="s">
        <v>66</v>
      </c>
      <c r="H25" s="9" t="s">
        <v>66</v>
      </c>
      <c r="I25" s="7"/>
      <c r="J25" s="12"/>
      <c r="K25" s="5"/>
      <c r="L25" s="6" t="s">
        <v>135</v>
      </c>
      <c r="M25" s="6" t="s">
        <v>134</v>
      </c>
      <c r="N25" s="6"/>
      <c r="O25" s="6">
        <v>120</v>
      </c>
      <c r="P25" s="6">
        <v>3720</v>
      </c>
      <c r="Q25" s="6"/>
      <c r="R25" s="6"/>
      <c r="S25" s="6"/>
      <c r="T25" s="6"/>
      <c r="U25" s="6"/>
      <c r="V25" s="6"/>
      <c r="W25" s="6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</row>
    <row r="26" spans="1:55" s="1" customFormat="1" x14ac:dyDescent="0.2">
      <c r="A26" s="8">
        <f t="shared" si="0"/>
        <v>25</v>
      </c>
      <c r="B26" s="18" t="s">
        <v>66</v>
      </c>
      <c r="C26" s="18" t="s">
        <v>66</v>
      </c>
      <c r="D26" s="18" t="s">
        <v>66</v>
      </c>
      <c r="E26" s="18" t="s">
        <v>66</v>
      </c>
      <c r="F26" s="18" t="s">
        <v>66</v>
      </c>
      <c r="G26" s="18" t="s">
        <v>66</v>
      </c>
      <c r="H26" s="18" t="s">
        <v>66</v>
      </c>
      <c r="I26" s="19"/>
      <c r="J26" s="33"/>
      <c r="K26" s="20"/>
      <c r="L26" s="22" t="s">
        <v>133</v>
      </c>
      <c r="M26" s="22" t="s">
        <v>35</v>
      </c>
      <c r="N26" s="22"/>
      <c r="O26" s="22">
        <v>120</v>
      </c>
      <c r="P26" s="22"/>
      <c r="Q26" s="22"/>
      <c r="R26" s="22"/>
      <c r="S26" s="22"/>
      <c r="T26" s="22"/>
      <c r="U26" s="22"/>
      <c r="V26" s="22"/>
      <c r="W26" s="22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</row>
    <row r="27" spans="1:55" s="1" customFormat="1" x14ac:dyDescent="0.2">
      <c r="A27" s="8">
        <f t="shared" si="0"/>
        <v>26</v>
      </c>
      <c r="B27" s="9" t="s">
        <v>66</v>
      </c>
      <c r="C27" s="9" t="s">
        <v>66</v>
      </c>
      <c r="D27" s="9" t="s">
        <v>66</v>
      </c>
      <c r="E27" s="9" t="s">
        <v>66</v>
      </c>
      <c r="F27" s="9" t="s">
        <v>66</v>
      </c>
      <c r="G27" s="9" t="s">
        <v>66</v>
      </c>
      <c r="H27" s="9" t="s">
        <v>66</v>
      </c>
      <c r="I27" s="7"/>
      <c r="J27" s="12"/>
      <c r="K27" s="5"/>
      <c r="L27" s="6" t="s">
        <v>30</v>
      </c>
      <c r="M27" s="6" t="s">
        <v>313</v>
      </c>
      <c r="N27" s="22" t="s">
        <v>309</v>
      </c>
      <c r="O27" s="6">
        <v>90</v>
      </c>
      <c r="P27" s="6">
        <v>204</v>
      </c>
      <c r="Q27" s="6"/>
      <c r="R27" s="6" t="s">
        <v>131</v>
      </c>
      <c r="S27" s="6"/>
      <c r="T27" s="6"/>
      <c r="U27" s="6"/>
      <c r="V27" s="6" t="s">
        <v>129</v>
      </c>
      <c r="W27" s="6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</row>
    <row r="28" spans="1:55" s="1" customFormat="1" ht="45" x14ac:dyDescent="0.2">
      <c r="A28" s="17">
        <f t="shared" si="0"/>
        <v>27</v>
      </c>
      <c r="B28" s="18" t="s">
        <v>66</v>
      </c>
      <c r="C28" s="18" t="s">
        <v>66</v>
      </c>
      <c r="D28" s="18" t="s">
        <v>66</v>
      </c>
      <c r="E28" s="18" t="s">
        <v>66</v>
      </c>
      <c r="F28" s="18" t="s">
        <v>66</v>
      </c>
      <c r="G28" s="18" t="s">
        <v>66</v>
      </c>
      <c r="H28" s="18" t="s">
        <v>66</v>
      </c>
      <c r="I28" s="19"/>
      <c r="J28" s="33"/>
      <c r="K28" s="20"/>
      <c r="L28" s="22" t="s">
        <v>33</v>
      </c>
      <c r="M28" s="22" t="s">
        <v>132</v>
      </c>
      <c r="N28" s="22" t="s">
        <v>309</v>
      </c>
      <c r="O28" s="22">
        <v>90</v>
      </c>
      <c r="P28" s="22">
        <v>204</v>
      </c>
      <c r="Q28" s="22"/>
      <c r="R28" s="22" t="s">
        <v>131</v>
      </c>
      <c r="S28" s="22"/>
      <c r="T28" s="22"/>
      <c r="U28" s="22" t="s">
        <v>130</v>
      </c>
      <c r="V28" s="22" t="s">
        <v>129</v>
      </c>
      <c r="W28" s="22" t="s">
        <v>31</v>
      </c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</row>
    <row r="29" spans="1:55" s="1" customFormat="1" ht="33.75" x14ac:dyDescent="0.2">
      <c r="A29" s="8">
        <f t="shared" si="0"/>
        <v>28</v>
      </c>
      <c r="B29" s="9" t="s">
        <v>66</v>
      </c>
      <c r="C29" s="9" t="s">
        <v>66</v>
      </c>
      <c r="D29" s="9" t="s">
        <v>66</v>
      </c>
      <c r="E29" s="9" t="s">
        <v>66</v>
      </c>
      <c r="F29" s="9" t="s">
        <v>66</v>
      </c>
      <c r="G29" s="9" t="s">
        <v>66</v>
      </c>
      <c r="H29" s="9" t="s">
        <v>66</v>
      </c>
      <c r="I29" s="7" t="s">
        <v>128</v>
      </c>
      <c r="J29" s="12"/>
      <c r="K29" s="5"/>
      <c r="L29" s="6" t="s">
        <v>127</v>
      </c>
      <c r="M29" s="6" t="s">
        <v>126</v>
      </c>
      <c r="N29" s="22" t="s">
        <v>309</v>
      </c>
      <c r="O29" s="6">
        <v>60</v>
      </c>
      <c r="P29" s="6">
        <f>63*60</f>
        <v>3780</v>
      </c>
      <c r="Q29" s="10" t="s">
        <v>276</v>
      </c>
      <c r="R29" s="6"/>
      <c r="S29" s="6"/>
      <c r="T29" s="6"/>
      <c r="U29" s="6"/>
      <c r="V29" s="6" t="s">
        <v>125</v>
      </c>
      <c r="W29" s="6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</row>
    <row r="30" spans="1:55" s="1" customFormat="1" ht="22.5" x14ac:dyDescent="0.2">
      <c r="A30" s="17">
        <f t="shared" si="0"/>
        <v>29</v>
      </c>
      <c r="B30" s="18" t="s">
        <v>66</v>
      </c>
      <c r="C30" s="18" t="s">
        <v>66</v>
      </c>
      <c r="D30" s="18" t="s">
        <v>66</v>
      </c>
      <c r="E30" s="18" t="s">
        <v>66</v>
      </c>
      <c r="F30" s="18" t="s">
        <v>66</v>
      </c>
      <c r="G30" s="18" t="s">
        <v>66</v>
      </c>
      <c r="H30" s="18" t="s">
        <v>66</v>
      </c>
      <c r="I30" s="19"/>
      <c r="J30" s="33"/>
      <c r="K30" s="20" t="s">
        <v>124</v>
      </c>
      <c r="L30" s="22" t="s">
        <v>123</v>
      </c>
      <c r="M30" s="22" t="s">
        <v>92</v>
      </c>
      <c r="N30" s="22"/>
      <c r="O30" s="22">
        <v>90</v>
      </c>
      <c r="P30" s="22">
        <v>180</v>
      </c>
      <c r="Q30" s="22" t="s">
        <v>317</v>
      </c>
      <c r="R30" s="22"/>
      <c r="S30" s="22"/>
      <c r="T30" s="22"/>
      <c r="U30" s="22"/>
      <c r="V30" s="22" t="s">
        <v>121</v>
      </c>
      <c r="W30" s="22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</row>
    <row r="31" spans="1:55" s="1" customFormat="1" x14ac:dyDescent="0.2">
      <c r="A31" s="8">
        <f t="shared" si="0"/>
        <v>30</v>
      </c>
      <c r="B31" s="9" t="s">
        <v>66</v>
      </c>
      <c r="C31" s="9" t="s">
        <v>66</v>
      </c>
      <c r="D31" s="9" t="s">
        <v>66</v>
      </c>
      <c r="E31" s="9" t="s">
        <v>66</v>
      </c>
      <c r="F31" s="9" t="s">
        <v>66</v>
      </c>
      <c r="G31" s="9" t="s">
        <v>66</v>
      </c>
      <c r="H31" s="9" t="s">
        <v>66</v>
      </c>
      <c r="I31" s="7"/>
      <c r="J31" s="12"/>
      <c r="K31" s="5"/>
      <c r="L31" s="6" t="s">
        <v>120</v>
      </c>
      <c r="M31" s="6" t="s">
        <v>119</v>
      </c>
      <c r="N31" s="22" t="s">
        <v>309</v>
      </c>
      <c r="O31" s="6"/>
      <c r="P31" s="6"/>
      <c r="Q31" s="6" t="s">
        <v>118</v>
      </c>
      <c r="R31" s="6"/>
      <c r="S31" s="6"/>
      <c r="T31" s="6"/>
      <c r="U31" s="6"/>
      <c r="V31" s="6"/>
      <c r="W31" s="6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</row>
    <row r="32" spans="1:55" s="1" customFormat="1" x14ac:dyDescent="0.2">
      <c r="A32" s="17">
        <f t="shared" si="0"/>
        <v>31</v>
      </c>
      <c r="B32" s="18" t="s">
        <v>66</v>
      </c>
      <c r="C32" s="18" t="s">
        <v>66</v>
      </c>
      <c r="D32" s="18" t="s">
        <v>66</v>
      </c>
      <c r="E32" s="18" t="s">
        <v>66</v>
      </c>
      <c r="F32" s="18" t="s">
        <v>66</v>
      </c>
      <c r="G32" s="18" t="s">
        <v>66</v>
      </c>
      <c r="H32" s="18" t="s">
        <v>66</v>
      </c>
      <c r="I32" s="19"/>
      <c r="J32" s="33"/>
      <c r="K32" s="20"/>
      <c r="L32" s="22" t="s">
        <v>8</v>
      </c>
      <c r="M32" s="22" t="s">
        <v>117</v>
      </c>
      <c r="N32" s="22" t="s">
        <v>309</v>
      </c>
      <c r="O32" s="22"/>
      <c r="P32" s="22"/>
      <c r="Q32" s="22" t="s">
        <v>6</v>
      </c>
      <c r="R32" s="22"/>
      <c r="S32" s="22"/>
      <c r="T32" s="22"/>
      <c r="U32" s="22"/>
      <c r="V32" s="22" t="s">
        <v>5</v>
      </c>
      <c r="W32" s="22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</row>
    <row r="33" spans="1:55" s="1" customFormat="1" x14ac:dyDescent="0.2">
      <c r="A33" s="8">
        <f t="shared" si="0"/>
        <v>32</v>
      </c>
      <c r="B33" s="9" t="s">
        <v>66</v>
      </c>
      <c r="C33" s="9" t="s">
        <v>66</v>
      </c>
      <c r="D33" s="9" t="s">
        <v>66</v>
      </c>
      <c r="E33" s="9" t="s">
        <v>66</v>
      </c>
      <c r="F33" s="9" t="s">
        <v>66</v>
      </c>
      <c r="G33" s="9" t="s">
        <v>66</v>
      </c>
      <c r="H33" s="9" t="s">
        <v>66</v>
      </c>
      <c r="I33" s="7"/>
      <c r="J33" s="12"/>
      <c r="K33" s="5"/>
      <c r="L33" s="6" t="s">
        <v>18</v>
      </c>
      <c r="M33" s="6" t="s">
        <v>117</v>
      </c>
      <c r="N33" s="22" t="s">
        <v>309</v>
      </c>
      <c r="O33" s="6"/>
      <c r="P33" s="6"/>
      <c r="Q33" s="6" t="s">
        <v>85</v>
      </c>
      <c r="R33" s="6"/>
      <c r="S33" s="6"/>
      <c r="T33" s="6"/>
      <c r="U33" s="6"/>
      <c r="V33" s="6" t="s">
        <v>83</v>
      </c>
      <c r="W33" s="6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</row>
    <row r="34" spans="1:55" s="1" customFormat="1" x14ac:dyDescent="0.2">
      <c r="A34" s="17">
        <f t="shared" si="0"/>
        <v>33</v>
      </c>
      <c r="B34" s="18"/>
      <c r="C34" s="18"/>
      <c r="D34" s="18"/>
      <c r="E34" s="18"/>
      <c r="F34" s="18"/>
      <c r="G34" s="18"/>
      <c r="H34" s="18"/>
      <c r="I34" s="19"/>
      <c r="J34" s="33"/>
      <c r="K34" s="20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</row>
    <row r="35" spans="1:55" s="1" customFormat="1" ht="33.75" x14ac:dyDescent="0.2">
      <c r="A35" s="8">
        <f t="shared" si="0"/>
        <v>34</v>
      </c>
      <c r="B35" s="9" t="s">
        <v>66</v>
      </c>
      <c r="C35" s="9" t="s">
        <v>66</v>
      </c>
      <c r="D35" s="9" t="s">
        <v>66</v>
      </c>
      <c r="E35" s="9" t="s">
        <v>66</v>
      </c>
      <c r="F35" s="9" t="s">
        <v>66</v>
      </c>
      <c r="G35" s="9" t="s">
        <v>66</v>
      </c>
      <c r="H35" s="9" t="s">
        <v>66</v>
      </c>
      <c r="I35" s="7" t="s">
        <v>116</v>
      </c>
      <c r="J35" s="33" t="s">
        <v>302</v>
      </c>
      <c r="K35" s="5"/>
      <c r="L35" s="6" t="s">
        <v>115</v>
      </c>
      <c r="M35" s="6" t="s">
        <v>25</v>
      </c>
      <c r="N35" s="22" t="s">
        <v>309</v>
      </c>
      <c r="O35" s="6"/>
      <c r="P35" s="6"/>
      <c r="Q35" s="6"/>
      <c r="R35" s="6"/>
      <c r="S35" s="6"/>
      <c r="T35" s="6"/>
      <c r="U35" s="6"/>
      <c r="V35" s="6" t="s">
        <v>114</v>
      </c>
      <c r="W35" s="6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</row>
    <row r="36" spans="1:55" s="1" customFormat="1" x14ac:dyDescent="0.2">
      <c r="A36" s="17">
        <f t="shared" si="0"/>
        <v>35</v>
      </c>
      <c r="B36" s="18" t="s">
        <v>66</v>
      </c>
      <c r="C36" s="18" t="s">
        <v>66</v>
      </c>
      <c r="D36" s="18" t="s">
        <v>66</v>
      </c>
      <c r="E36" s="18" t="s">
        <v>66</v>
      </c>
      <c r="F36" s="18" t="s">
        <v>66</v>
      </c>
      <c r="G36" s="18" t="s">
        <v>66</v>
      </c>
      <c r="H36" s="18" t="s">
        <v>66</v>
      </c>
      <c r="I36" s="19"/>
      <c r="J36" s="33" t="s">
        <v>66</v>
      </c>
      <c r="K36" s="20"/>
      <c r="L36" s="22" t="s">
        <v>113</v>
      </c>
      <c r="M36" s="22" t="s">
        <v>112</v>
      </c>
      <c r="N36" s="22" t="s">
        <v>309</v>
      </c>
      <c r="O36" s="22"/>
      <c r="P36" s="22">
        <v>11</v>
      </c>
      <c r="Q36" s="22" t="s">
        <v>111</v>
      </c>
      <c r="R36" s="22"/>
      <c r="S36" s="22"/>
      <c r="T36" s="22"/>
      <c r="U36" s="22"/>
      <c r="V36" s="22" t="s">
        <v>110</v>
      </c>
      <c r="W36" s="22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</row>
    <row r="37" spans="1:55" s="1" customFormat="1" ht="22.5" x14ac:dyDescent="0.2">
      <c r="A37" s="8">
        <f t="shared" si="0"/>
        <v>36</v>
      </c>
      <c r="B37" s="9" t="s">
        <v>66</v>
      </c>
      <c r="C37" s="9" t="s">
        <v>66</v>
      </c>
      <c r="D37" s="9" t="s">
        <v>66</v>
      </c>
      <c r="E37" s="9" t="s">
        <v>66</v>
      </c>
      <c r="F37" s="9" t="s">
        <v>66</v>
      </c>
      <c r="G37" s="9" t="s">
        <v>66</v>
      </c>
      <c r="H37" s="9" t="s">
        <v>66</v>
      </c>
      <c r="I37" s="7"/>
      <c r="J37" s="12" t="s">
        <v>66</v>
      </c>
      <c r="K37" s="5"/>
      <c r="L37" s="6" t="s">
        <v>300</v>
      </c>
      <c r="M37" s="6"/>
      <c r="N37" s="22" t="s">
        <v>309</v>
      </c>
      <c r="O37" s="6"/>
      <c r="P37" s="6"/>
      <c r="Q37" s="6"/>
      <c r="R37" s="6"/>
      <c r="S37" s="6"/>
      <c r="T37" s="6"/>
      <c r="U37" s="6"/>
      <c r="V37" s="6" t="s">
        <v>109</v>
      </c>
      <c r="W37" s="6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</row>
    <row r="38" spans="1:55" s="1" customFormat="1" x14ac:dyDescent="0.2">
      <c r="A38" s="17">
        <f t="shared" si="0"/>
        <v>37</v>
      </c>
      <c r="B38" s="18" t="s">
        <v>66</v>
      </c>
      <c r="C38" s="18" t="s">
        <v>66</v>
      </c>
      <c r="D38" s="18" t="s">
        <v>66</v>
      </c>
      <c r="E38" s="18" t="s">
        <v>66</v>
      </c>
      <c r="F38" s="18" t="s">
        <v>66</v>
      </c>
      <c r="G38" s="18" t="s">
        <v>66</v>
      </c>
      <c r="H38" s="18" t="s">
        <v>66</v>
      </c>
      <c r="I38" s="19"/>
      <c r="J38" s="33"/>
      <c r="K38" s="20"/>
      <c r="L38" s="22" t="s">
        <v>108</v>
      </c>
      <c r="M38" s="22" t="s">
        <v>25</v>
      </c>
      <c r="N38" s="22"/>
      <c r="O38" s="22">
        <v>60</v>
      </c>
      <c r="P38" s="22">
        <v>240</v>
      </c>
      <c r="Q38" s="22"/>
      <c r="R38" s="22"/>
      <c r="S38" s="22"/>
      <c r="T38" s="22"/>
      <c r="U38" s="22"/>
      <c r="V38" s="22"/>
      <c r="W38" s="22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</row>
    <row r="39" spans="1:55" s="1" customFormat="1" x14ac:dyDescent="0.2">
      <c r="A39" s="8">
        <f t="shared" si="0"/>
        <v>38</v>
      </c>
      <c r="B39" s="9" t="s">
        <v>66</v>
      </c>
      <c r="C39" s="9" t="s">
        <v>66</v>
      </c>
      <c r="D39" s="9" t="s">
        <v>66</v>
      </c>
      <c r="E39" s="9" t="s">
        <v>66</v>
      </c>
      <c r="F39" s="9" t="s">
        <v>66</v>
      </c>
      <c r="G39" s="9" t="s">
        <v>66</v>
      </c>
      <c r="H39" s="9" t="s">
        <v>66</v>
      </c>
      <c r="I39" s="7"/>
      <c r="J39" s="12"/>
      <c r="K39" s="5"/>
      <c r="L39" s="6" t="s">
        <v>38</v>
      </c>
      <c r="M39" s="6" t="s">
        <v>107</v>
      </c>
      <c r="N39" s="6"/>
      <c r="O39" s="6">
        <v>60</v>
      </c>
      <c r="P39" s="6">
        <v>240</v>
      </c>
      <c r="Q39" s="6"/>
      <c r="R39" s="6"/>
      <c r="S39" s="6"/>
      <c r="T39" s="6"/>
      <c r="U39" s="6"/>
      <c r="V39" s="6" t="s">
        <v>106</v>
      </c>
      <c r="W39" s="6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</row>
    <row r="40" spans="1:55" s="1" customFormat="1" x14ac:dyDescent="0.2">
      <c r="A40" s="17">
        <f t="shared" si="0"/>
        <v>39</v>
      </c>
      <c r="B40" s="18" t="s">
        <v>66</v>
      </c>
      <c r="C40" s="18" t="s">
        <v>66</v>
      </c>
      <c r="D40" s="18" t="s">
        <v>66</v>
      </c>
      <c r="E40" s="18" t="s">
        <v>66</v>
      </c>
      <c r="F40" s="18" t="s">
        <v>66</v>
      </c>
      <c r="G40" s="18" t="s">
        <v>66</v>
      </c>
      <c r="H40" s="18" t="s">
        <v>66</v>
      </c>
      <c r="I40" s="19"/>
      <c r="J40" s="33"/>
      <c r="K40" s="20"/>
      <c r="L40" s="22" t="s">
        <v>105</v>
      </c>
      <c r="M40" s="22" t="s">
        <v>25</v>
      </c>
      <c r="N40" s="22"/>
      <c r="O40" s="22">
        <v>60</v>
      </c>
      <c r="P40" s="22">
        <v>240</v>
      </c>
      <c r="Q40" s="22"/>
      <c r="R40" s="22"/>
      <c r="S40" s="22"/>
      <c r="T40" s="22"/>
      <c r="U40" s="22"/>
      <c r="V40" s="22"/>
      <c r="W40" s="22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</row>
    <row r="41" spans="1:55" s="1" customFormat="1" x14ac:dyDescent="0.2">
      <c r="A41" s="8">
        <f t="shared" si="0"/>
        <v>40</v>
      </c>
      <c r="B41" s="9" t="s">
        <v>66</v>
      </c>
      <c r="C41" s="9" t="s">
        <v>66</v>
      </c>
      <c r="D41" s="9" t="s">
        <v>66</v>
      </c>
      <c r="E41" s="9" t="s">
        <v>66</v>
      </c>
      <c r="F41" s="9" t="s">
        <v>66</v>
      </c>
      <c r="G41" s="9" t="s">
        <v>66</v>
      </c>
      <c r="H41" s="9" t="s">
        <v>66</v>
      </c>
      <c r="I41" s="7"/>
      <c r="J41" s="12"/>
      <c r="K41" s="5"/>
      <c r="L41" s="6" t="s">
        <v>104</v>
      </c>
      <c r="M41" s="6" t="s">
        <v>103</v>
      </c>
      <c r="N41" s="6"/>
      <c r="O41" s="6">
        <v>60</v>
      </c>
      <c r="P41" s="6">
        <v>240</v>
      </c>
      <c r="Q41" s="6"/>
      <c r="R41" s="6"/>
      <c r="S41" s="6"/>
      <c r="T41" s="6"/>
      <c r="U41" s="6"/>
      <c r="V41" s="6"/>
      <c r="W41" s="6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</row>
    <row r="42" spans="1:55" s="1" customFormat="1" x14ac:dyDescent="0.2">
      <c r="A42" s="17">
        <f t="shared" si="0"/>
        <v>41</v>
      </c>
      <c r="B42" s="18" t="s">
        <v>66</v>
      </c>
      <c r="C42" s="18" t="s">
        <v>66</v>
      </c>
      <c r="D42" s="18" t="s">
        <v>66</v>
      </c>
      <c r="E42" s="18" t="s">
        <v>66</v>
      </c>
      <c r="F42" s="18" t="s">
        <v>66</v>
      </c>
      <c r="G42" s="18" t="s">
        <v>66</v>
      </c>
      <c r="H42" s="18" t="s">
        <v>66</v>
      </c>
      <c r="I42" s="19"/>
      <c r="J42" s="33"/>
      <c r="K42" s="20"/>
      <c r="L42" s="22" t="s">
        <v>102</v>
      </c>
      <c r="M42" s="22" t="s">
        <v>101</v>
      </c>
      <c r="N42" s="22" t="s">
        <v>309</v>
      </c>
      <c r="O42" s="22"/>
      <c r="P42" s="22"/>
      <c r="Q42" s="22"/>
      <c r="R42" s="22"/>
      <c r="S42" s="22"/>
      <c r="T42" s="22"/>
      <c r="U42" s="22"/>
      <c r="V42" s="22" t="s">
        <v>100</v>
      </c>
      <c r="W42" s="22" t="s">
        <v>99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</row>
    <row r="43" spans="1:55" s="1" customFormat="1" ht="22.5" x14ac:dyDescent="0.2">
      <c r="A43" s="8">
        <f t="shared" si="0"/>
        <v>42</v>
      </c>
      <c r="B43" s="9" t="s">
        <v>66</v>
      </c>
      <c r="C43" s="9" t="s">
        <v>66</v>
      </c>
      <c r="D43" s="9" t="s">
        <v>66</v>
      </c>
      <c r="E43" s="9" t="s">
        <v>66</v>
      </c>
      <c r="F43" s="9" t="s">
        <v>66</v>
      </c>
      <c r="G43" s="9" t="s">
        <v>66</v>
      </c>
      <c r="H43" s="9" t="s">
        <v>66</v>
      </c>
      <c r="I43" s="7"/>
      <c r="J43" s="12" t="s">
        <v>66</v>
      </c>
      <c r="K43" s="5"/>
      <c r="L43" s="6" t="s">
        <v>98</v>
      </c>
      <c r="M43" s="6" t="s">
        <v>97</v>
      </c>
      <c r="N43" s="6"/>
      <c r="O43" s="6"/>
      <c r="P43" s="6">
        <v>60</v>
      </c>
      <c r="Q43" s="6" t="s">
        <v>96</v>
      </c>
      <c r="R43" s="6"/>
      <c r="S43" s="6"/>
      <c r="T43" s="6"/>
      <c r="U43" s="6"/>
      <c r="V43" s="6" t="s">
        <v>95</v>
      </c>
      <c r="W43" s="6" t="s">
        <v>94</v>
      </c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</row>
    <row r="44" spans="1:55" s="1" customFormat="1" x14ac:dyDescent="0.2">
      <c r="A44" s="17">
        <f t="shared" si="0"/>
        <v>43</v>
      </c>
      <c r="B44" s="18" t="s">
        <v>66</v>
      </c>
      <c r="C44" s="18" t="s">
        <v>66</v>
      </c>
      <c r="D44" s="18" t="s">
        <v>66</v>
      </c>
      <c r="E44" s="18" t="s">
        <v>66</v>
      </c>
      <c r="F44" s="18" t="s">
        <v>66</v>
      </c>
      <c r="G44" s="18" t="s">
        <v>66</v>
      </c>
      <c r="H44" s="18" t="s">
        <v>66</v>
      </c>
      <c r="I44" s="19"/>
      <c r="J44" s="33"/>
      <c r="K44" s="20"/>
      <c r="L44" s="22" t="s">
        <v>93</v>
      </c>
      <c r="M44" s="22" t="s">
        <v>92</v>
      </c>
      <c r="N44" s="22"/>
      <c r="O44" s="22">
        <v>30</v>
      </c>
      <c r="P44" s="22">
        <v>240</v>
      </c>
      <c r="Q44" s="22"/>
      <c r="R44" s="22"/>
      <c r="S44" s="22"/>
      <c r="T44" s="22"/>
      <c r="U44" s="22"/>
      <c r="V44" s="22"/>
      <c r="W44" s="22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</row>
    <row r="45" spans="1:55" s="1" customFormat="1" ht="33.75" x14ac:dyDescent="0.2">
      <c r="A45" s="8">
        <f t="shared" si="0"/>
        <v>44</v>
      </c>
      <c r="B45" s="9" t="s">
        <v>66</v>
      </c>
      <c r="C45" s="9" t="s">
        <v>66</v>
      </c>
      <c r="D45" s="9" t="s">
        <v>66</v>
      </c>
      <c r="E45" s="9" t="s">
        <v>66</v>
      </c>
      <c r="F45" s="9" t="s">
        <v>66</v>
      </c>
      <c r="G45" s="9" t="s">
        <v>66</v>
      </c>
      <c r="H45" s="9" t="s">
        <v>66</v>
      </c>
      <c r="I45" s="7"/>
      <c r="J45" s="12"/>
      <c r="K45" s="5" t="s">
        <v>71</v>
      </c>
      <c r="L45" s="6" t="s">
        <v>91</v>
      </c>
      <c r="M45" s="6" t="s">
        <v>90</v>
      </c>
      <c r="N45" s="22" t="s">
        <v>309</v>
      </c>
      <c r="O45" s="6">
        <v>15</v>
      </c>
      <c r="P45" s="6">
        <v>180</v>
      </c>
      <c r="Q45" s="6" t="s">
        <v>89</v>
      </c>
      <c r="R45" s="6"/>
      <c r="S45" s="6"/>
      <c r="T45" s="6"/>
      <c r="U45" s="6"/>
      <c r="V45" s="6" t="s">
        <v>88</v>
      </c>
      <c r="W45" s="6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</row>
    <row r="46" spans="1:55" s="1" customFormat="1" ht="33.75" x14ac:dyDescent="0.2">
      <c r="A46" s="17">
        <f t="shared" si="0"/>
        <v>45</v>
      </c>
      <c r="B46" s="18" t="s">
        <v>66</v>
      </c>
      <c r="C46" s="18" t="s">
        <v>66</v>
      </c>
      <c r="D46" s="18" t="s">
        <v>66</v>
      </c>
      <c r="E46" s="18" t="s">
        <v>66</v>
      </c>
      <c r="F46" s="18" t="s">
        <v>66</v>
      </c>
      <c r="G46" s="18" t="s">
        <v>66</v>
      </c>
      <c r="H46" s="18" t="s">
        <v>66</v>
      </c>
      <c r="I46" s="19"/>
      <c r="J46" s="33"/>
      <c r="K46" s="20"/>
      <c r="L46" s="22" t="s">
        <v>45</v>
      </c>
      <c r="M46" s="6" t="s">
        <v>312</v>
      </c>
      <c r="N46" s="22" t="s">
        <v>309</v>
      </c>
      <c r="O46" s="22"/>
      <c r="P46" s="22">
        <v>420</v>
      </c>
      <c r="Q46" s="22" t="s">
        <v>68</v>
      </c>
      <c r="R46" s="22" t="s">
        <v>67</v>
      </c>
      <c r="S46" s="22"/>
      <c r="T46" s="22"/>
      <c r="U46" s="22"/>
      <c r="V46" s="22" t="s">
        <v>63</v>
      </c>
      <c r="W46" s="22" t="s">
        <v>62</v>
      </c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1:55" s="1" customFormat="1" ht="67.5" x14ac:dyDescent="0.2">
      <c r="A47" s="8">
        <f t="shared" si="0"/>
        <v>46</v>
      </c>
      <c r="B47" s="9" t="s">
        <v>66</v>
      </c>
      <c r="C47" s="9" t="s">
        <v>66</v>
      </c>
      <c r="D47" s="9" t="s">
        <v>66</v>
      </c>
      <c r="E47" s="9" t="s">
        <v>66</v>
      </c>
      <c r="F47" s="9" t="s">
        <v>66</v>
      </c>
      <c r="G47" s="9" t="s">
        <v>66</v>
      </c>
      <c r="H47" s="9" t="s">
        <v>66</v>
      </c>
      <c r="I47" s="7"/>
      <c r="J47" s="12"/>
      <c r="K47" s="5"/>
      <c r="L47" s="6" t="s">
        <v>47</v>
      </c>
      <c r="M47" s="6" t="s">
        <v>310</v>
      </c>
      <c r="N47" s="22" t="s">
        <v>309</v>
      </c>
      <c r="O47" s="6">
        <v>60</v>
      </c>
      <c r="P47" s="6">
        <v>90</v>
      </c>
      <c r="Q47" s="6" t="s">
        <v>65</v>
      </c>
      <c r="R47" s="6" t="s">
        <v>64</v>
      </c>
      <c r="S47" s="6"/>
      <c r="T47" s="6"/>
      <c r="U47" s="6"/>
      <c r="V47" s="6" t="s">
        <v>63</v>
      </c>
      <c r="W47" s="6" t="s">
        <v>62</v>
      </c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</row>
    <row r="48" spans="1:55" s="1" customFormat="1" ht="33.75" x14ac:dyDescent="0.2">
      <c r="A48" s="17">
        <f t="shared" si="0"/>
        <v>47</v>
      </c>
      <c r="B48" s="18" t="s">
        <v>66</v>
      </c>
      <c r="C48" s="18" t="s">
        <v>66</v>
      </c>
      <c r="D48" s="18" t="s">
        <v>66</v>
      </c>
      <c r="E48" s="18" t="s">
        <v>66</v>
      </c>
      <c r="F48" s="18" t="s">
        <v>66</v>
      </c>
      <c r="G48" s="18" t="s">
        <v>66</v>
      </c>
      <c r="H48" s="18" t="s">
        <v>66</v>
      </c>
      <c r="I48" s="19"/>
      <c r="J48" s="33"/>
      <c r="K48" s="20"/>
      <c r="L48" s="22" t="s">
        <v>275</v>
      </c>
      <c r="M48" s="22" t="s">
        <v>258</v>
      </c>
      <c r="N48" s="22" t="s">
        <v>309</v>
      </c>
      <c r="O48" s="22"/>
      <c r="P48" s="22"/>
      <c r="Q48" s="22" t="s">
        <v>87</v>
      </c>
      <c r="R48" s="22"/>
      <c r="S48" s="22"/>
      <c r="T48" s="22"/>
      <c r="U48" s="22"/>
      <c r="V48" s="22" t="s">
        <v>86</v>
      </c>
      <c r="W48" s="2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1:55" s="1" customFormat="1" x14ac:dyDescent="0.2">
      <c r="A49" s="8">
        <f t="shared" si="0"/>
        <v>48</v>
      </c>
      <c r="B49" s="9" t="s">
        <v>66</v>
      </c>
      <c r="C49" s="9" t="s">
        <v>66</v>
      </c>
      <c r="D49" s="9" t="s">
        <v>66</v>
      </c>
      <c r="E49" s="9" t="s">
        <v>66</v>
      </c>
      <c r="F49" s="9" t="s">
        <v>66</v>
      </c>
      <c r="G49" s="9" t="s">
        <v>66</v>
      </c>
      <c r="H49" s="9" t="s">
        <v>66</v>
      </c>
      <c r="I49" s="7"/>
      <c r="J49" s="12"/>
      <c r="K49" s="5"/>
      <c r="L49" s="6" t="s">
        <v>8</v>
      </c>
      <c r="M49" s="6" t="s">
        <v>261</v>
      </c>
      <c r="N49" s="22" t="s">
        <v>309</v>
      </c>
      <c r="O49" s="6"/>
      <c r="P49" s="6"/>
      <c r="Q49" s="6" t="s">
        <v>6</v>
      </c>
      <c r="R49" s="6"/>
      <c r="S49" s="6"/>
      <c r="T49" s="6"/>
      <c r="U49" s="6"/>
      <c r="V49" s="6" t="s">
        <v>5</v>
      </c>
      <c r="W49" s="6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</row>
    <row r="50" spans="1:55" s="1" customFormat="1" ht="22.5" x14ac:dyDescent="0.2">
      <c r="A50" s="17">
        <f t="shared" si="0"/>
        <v>49</v>
      </c>
      <c r="B50" s="18" t="s">
        <v>66</v>
      </c>
      <c r="C50" s="18" t="s">
        <v>66</v>
      </c>
      <c r="D50" s="18" t="s">
        <v>66</v>
      </c>
      <c r="E50" s="18" t="s">
        <v>66</v>
      </c>
      <c r="F50" s="18" t="s">
        <v>66</v>
      </c>
      <c r="G50" s="18" t="s">
        <v>66</v>
      </c>
      <c r="H50" s="18" t="s">
        <v>66</v>
      </c>
      <c r="I50" s="19"/>
      <c r="J50" s="33"/>
      <c r="K50" s="20"/>
      <c r="L50" s="22" t="s">
        <v>260</v>
      </c>
      <c r="M50" s="22" t="s">
        <v>259</v>
      </c>
      <c r="N50" s="22" t="s">
        <v>309</v>
      </c>
      <c r="O50" s="22"/>
      <c r="P50" s="22"/>
      <c r="Q50" s="22" t="s">
        <v>85</v>
      </c>
      <c r="R50" s="22" t="s">
        <v>84</v>
      </c>
      <c r="S50" s="22"/>
      <c r="T50" s="22"/>
      <c r="U50" s="22"/>
      <c r="V50" s="22" t="s">
        <v>83</v>
      </c>
      <c r="W50" s="2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1:55" s="1" customFormat="1" x14ac:dyDescent="0.2">
      <c r="A51" s="8">
        <f t="shared" si="0"/>
        <v>50</v>
      </c>
      <c r="B51" s="9"/>
      <c r="C51" s="9"/>
      <c r="D51" s="9"/>
      <c r="E51" s="9"/>
      <c r="F51" s="9"/>
      <c r="G51" s="9"/>
      <c r="H51" s="9"/>
      <c r="I51" s="7"/>
      <c r="J51" s="12"/>
      <c r="K51" s="5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</row>
    <row r="52" spans="1:55" s="1" customFormat="1" ht="45" x14ac:dyDescent="0.2">
      <c r="A52" s="17">
        <f t="shared" si="0"/>
        <v>51</v>
      </c>
      <c r="B52" s="18" t="s">
        <v>66</v>
      </c>
      <c r="C52" s="18" t="s">
        <v>66</v>
      </c>
      <c r="D52" s="18" t="s">
        <v>66</v>
      </c>
      <c r="E52" s="18" t="s">
        <v>66</v>
      </c>
      <c r="F52" s="18" t="s">
        <v>66</v>
      </c>
      <c r="G52" s="18" t="s">
        <v>66</v>
      </c>
      <c r="H52" s="18" t="s">
        <v>66</v>
      </c>
      <c r="I52" s="19" t="s">
        <v>82</v>
      </c>
      <c r="J52" s="33"/>
      <c r="K52" s="20"/>
      <c r="L52" s="22" t="s">
        <v>81</v>
      </c>
      <c r="M52" s="22" t="s">
        <v>80</v>
      </c>
      <c r="N52" s="22"/>
      <c r="O52" s="22"/>
      <c r="P52" s="22"/>
      <c r="Q52" s="22" t="s">
        <v>79</v>
      </c>
      <c r="R52" s="22"/>
      <c r="S52" s="22"/>
      <c r="T52" s="22"/>
      <c r="U52" s="22"/>
      <c r="V52" s="22" t="s">
        <v>78</v>
      </c>
      <c r="W52" s="22" t="s">
        <v>77</v>
      </c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1:55" s="1" customFormat="1" x14ac:dyDescent="0.2">
      <c r="A53" s="8">
        <f t="shared" si="0"/>
        <v>52</v>
      </c>
      <c r="B53" s="9"/>
      <c r="C53" s="9"/>
      <c r="D53" s="9"/>
      <c r="E53" s="9"/>
      <c r="F53" s="9"/>
      <c r="G53" s="9"/>
      <c r="H53" s="9"/>
      <c r="I53" s="7"/>
      <c r="J53" s="12"/>
      <c r="K53" s="5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</row>
    <row r="54" spans="1:55" s="1" customFormat="1" x14ac:dyDescent="0.2">
      <c r="A54" s="17">
        <f t="shared" si="0"/>
        <v>53</v>
      </c>
      <c r="B54" s="18" t="s">
        <v>66</v>
      </c>
      <c r="C54" s="18" t="s">
        <v>66</v>
      </c>
      <c r="D54" s="18" t="s">
        <v>66</v>
      </c>
      <c r="E54" s="18" t="s">
        <v>66</v>
      </c>
      <c r="F54" s="18" t="s">
        <v>66</v>
      </c>
      <c r="G54" s="18" t="s">
        <v>66</v>
      </c>
      <c r="H54" s="18" t="s">
        <v>66</v>
      </c>
      <c r="I54" s="19" t="s">
        <v>76</v>
      </c>
      <c r="J54" s="33"/>
      <c r="K54" s="20"/>
      <c r="L54" s="22" t="s">
        <v>75</v>
      </c>
      <c r="M54" s="22" t="s">
        <v>74</v>
      </c>
      <c r="N54" s="22"/>
      <c r="O54" s="22"/>
      <c r="P54" s="22"/>
      <c r="Q54" s="22" t="s">
        <v>73</v>
      </c>
      <c r="R54" s="22"/>
      <c r="S54" s="22"/>
      <c r="T54" s="22"/>
      <c r="U54" s="22"/>
      <c r="V54" s="22" t="s">
        <v>72</v>
      </c>
      <c r="W54" s="2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1:55" s="1" customFormat="1" ht="33.75" x14ac:dyDescent="0.2">
      <c r="A55" s="8">
        <f t="shared" si="0"/>
        <v>54</v>
      </c>
      <c r="B55" s="9" t="s">
        <v>66</v>
      </c>
      <c r="C55" s="9" t="s">
        <v>66</v>
      </c>
      <c r="D55" s="9" t="s">
        <v>66</v>
      </c>
      <c r="E55" s="9" t="s">
        <v>66</v>
      </c>
      <c r="F55" s="9" t="s">
        <v>66</v>
      </c>
      <c r="G55" s="9" t="s">
        <v>66</v>
      </c>
      <c r="H55" s="9" t="s">
        <v>66</v>
      </c>
      <c r="I55" s="7"/>
      <c r="J55" s="12"/>
      <c r="K55" s="5" t="s">
        <v>71</v>
      </c>
      <c r="L55" s="6" t="s">
        <v>70</v>
      </c>
      <c r="M55" s="6" t="s">
        <v>69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</row>
    <row r="56" spans="1:55" x14ac:dyDescent="0.2">
      <c r="A56" s="24"/>
      <c r="B56" s="24"/>
      <c r="C56" s="24"/>
      <c r="D56" s="24"/>
      <c r="E56" s="24"/>
      <c r="F56" s="24"/>
      <c r="G56" s="24"/>
      <c r="H56" s="24"/>
      <c r="I56" s="24"/>
      <c r="J56" s="33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</row>
    <row r="57" spans="1:55" x14ac:dyDescent="0.2">
      <c r="A57" s="25"/>
      <c r="B57" s="25"/>
      <c r="C57" s="25"/>
      <c r="D57" s="25"/>
      <c r="E57" s="25"/>
      <c r="F57" s="25"/>
      <c r="G57" s="25"/>
      <c r="H57" s="25"/>
      <c r="I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</row>
    <row r="58" spans="1:55" x14ac:dyDescent="0.2">
      <c r="A58" s="24"/>
      <c r="B58" s="24"/>
      <c r="C58" s="24"/>
      <c r="D58" s="24"/>
      <c r="E58" s="24"/>
      <c r="F58" s="24"/>
      <c r="G58" s="24"/>
      <c r="H58" s="24"/>
      <c r="I58" s="24"/>
      <c r="J58" s="33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</row>
    <row r="59" spans="1:55" x14ac:dyDescent="0.2">
      <c r="A59" s="25"/>
      <c r="B59" s="25"/>
      <c r="C59" s="25"/>
      <c r="D59" s="25"/>
      <c r="E59" s="25"/>
      <c r="F59" s="25"/>
      <c r="G59" s="25"/>
      <c r="H59" s="25"/>
      <c r="I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</row>
    <row r="60" spans="1:55" x14ac:dyDescent="0.2">
      <c r="A60" s="24"/>
      <c r="B60" s="24"/>
      <c r="C60" s="24"/>
      <c r="D60" s="24"/>
      <c r="E60" s="24"/>
      <c r="F60" s="24"/>
      <c r="G60" s="24"/>
      <c r="H60" s="24"/>
      <c r="I60" s="24"/>
      <c r="J60" s="33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</row>
    <row r="61" spans="1:55" x14ac:dyDescent="0.2">
      <c r="A61" s="25"/>
      <c r="B61" s="25"/>
      <c r="C61" s="25"/>
      <c r="D61" s="25"/>
      <c r="E61" s="25"/>
      <c r="F61" s="25"/>
      <c r="G61" s="25"/>
      <c r="H61" s="25"/>
      <c r="I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</row>
    <row r="62" spans="1:55" x14ac:dyDescent="0.2">
      <c r="A62" s="24"/>
      <c r="B62" s="24"/>
      <c r="C62" s="24"/>
      <c r="D62" s="24"/>
      <c r="E62" s="24"/>
      <c r="F62" s="24"/>
      <c r="G62" s="24"/>
      <c r="H62" s="24"/>
      <c r="I62" s="24"/>
      <c r="J62" s="33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</row>
    <row r="63" spans="1:55" x14ac:dyDescent="0.2">
      <c r="A63" s="25"/>
      <c r="B63" s="25"/>
      <c r="C63" s="25"/>
      <c r="D63" s="25"/>
      <c r="E63" s="25"/>
      <c r="F63" s="25"/>
      <c r="G63" s="25"/>
      <c r="H63" s="25"/>
      <c r="I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</row>
    <row r="64" spans="1:55" x14ac:dyDescent="0.2">
      <c r="A64" s="24"/>
      <c r="B64" s="24"/>
      <c r="C64" s="24"/>
      <c r="D64" s="24"/>
      <c r="E64" s="24"/>
      <c r="F64" s="24"/>
      <c r="G64" s="24"/>
      <c r="H64" s="24"/>
      <c r="I64" s="24"/>
      <c r="J64" s="33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</row>
    <row r="65" spans="1:55" x14ac:dyDescent="0.2">
      <c r="A65" s="25"/>
      <c r="B65" s="25"/>
      <c r="C65" s="25"/>
      <c r="D65" s="25"/>
      <c r="E65" s="25"/>
      <c r="F65" s="25"/>
      <c r="G65" s="25"/>
      <c r="H65" s="25"/>
      <c r="I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</row>
    <row r="66" spans="1:55" x14ac:dyDescent="0.2">
      <c r="A66" s="24"/>
      <c r="B66" s="24"/>
      <c r="C66" s="24"/>
      <c r="D66" s="24"/>
      <c r="E66" s="24"/>
      <c r="F66" s="24"/>
      <c r="G66" s="24"/>
      <c r="H66" s="24"/>
      <c r="I66" s="24"/>
      <c r="J66" s="33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</row>
    <row r="67" spans="1:55" x14ac:dyDescent="0.2">
      <c r="A67" s="25"/>
      <c r="B67" s="25"/>
      <c r="C67" s="25"/>
      <c r="D67" s="25"/>
      <c r="E67" s="25"/>
      <c r="F67" s="25"/>
      <c r="G67" s="25"/>
      <c r="H67" s="25"/>
      <c r="I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</row>
    <row r="68" spans="1:55" x14ac:dyDescent="0.2">
      <c r="A68" s="24"/>
      <c r="B68" s="24"/>
      <c r="C68" s="24"/>
      <c r="D68" s="24"/>
      <c r="E68" s="24"/>
      <c r="F68" s="24"/>
      <c r="G68" s="24"/>
      <c r="H68" s="24"/>
      <c r="I68" s="24"/>
      <c r="J68" s="33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</row>
    <row r="69" spans="1:55" x14ac:dyDescent="0.2">
      <c r="A69" s="25"/>
      <c r="B69" s="25"/>
      <c r="C69" s="25"/>
      <c r="D69" s="25"/>
      <c r="E69" s="25"/>
      <c r="F69" s="25"/>
      <c r="G69" s="25"/>
      <c r="H69" s="25"/>
      <c r="I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</row>
    <row r="70" spans="1:55" x14ac:dyDescent="0.2">
      <c r="A70" s="24"/>
      <c r="B70" s="24"/>
      <c r="C70" s="24"/>
      <c r="D70" s="24"/>
      <c r="E70" s="24"/>
      <c r="F70" s="24"/>
      <c r="G70" s="24"/>
      <c r="H70" s="24"/>
      <c r="I70" s="24"/>
      <c r="J70" s="33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</row>
    <row r="71" spans="1:55" x14ac:dyDescent="0.2">
      <c r="A71" s="25"/>
      <c r="B71" s="25"/>
      <c r="C71" s="25"/>
      <c r="D71" s="25"/>
      <c r="E71" s="25"/>
      <c r="F71" s="25"/>
      <c r="G71" s="25"/>
      <c r="H71" s="25"/>
      <c r="I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</row>
    <row r="72" spans="1:55" x14ac:dyDescent="0.2">
      <c r="A72" s="24"/>
      <c r="B72" s="24"/>
      <c r="C72" s="24"/>
      <c r="D72" s="24"/>
      <c r="E72" s="24"/>
      <c r="F72" s="24"/>
      <c r="G72" s="24"/>
      <c r="H72" s="24"/>
      <c r="I72" s="24"/>
      <c r="J72" s="33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</row>
    <row r="73" spans="1:55" x14ac:dyDescent="0.2">
      <c r="A73" s="25"/>
      <c r="B73" s="25"/>
      <c r="C73" s="25"/>
      <c r="D73" s="25"/>
      <c r="E73" s="25"/>
      <c r="F73" s="25"/>
      <c r="G73" s="25"/>
      <c r="H73" s="25"/>
      <c r="I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</row>
    <row r="74" spans="1:55" x14ac:dyDescent="0.2">
      <c r="A74" s="24"/>
      <c r="B74" s="24"/>
      <c r="C74" s="24"/>
      <c r="D74" s="24"/>
      <c r="E74" s="24"/>
      <c r="F74" s="24"/>
      <c r="G74" s="24"/>
      <c r="H74" s="24"/>
      <c r="I74" s="24"/>
      <c r="J74" s="33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</row>
    <row r="75" spans="1:55" x14ac:dyDescent="0.2">
      <c r="A75" s="25"/>
      <c r="B75" s="25"/>
      <c r="C75" s="25"/>
      <c r="D75" s="25"/>
      <c r="E75" s="25"/>
      <c r="F75" s="25"/>
      <c r="G75" s="25"/>
      <c r="H75" s="25"/>
      <c r="I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</row>
    <row r="76" spans="1:55" x14ac:dyDescent="0.2">
      <c r="A76" s="24"/>
      <c r="B76" s="24"/>
      <c r="C76" s="24"/>
      <c r="D76" s="24"/>
      <c r="E76" s="24"/>
      <c r="F76" s="24"/>
      <c r="G76" s="24"/>
      <c r="H76" s="24"/>
      <c r="I76" s="24"/>
      <c r="J76" s="33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</row>
    <row r="77" spans="1:55" x14ac:dyDescent="0.2">
      <c r="A77" s="25"/>
      <c r="B77" s="25"/>
      <c r="C77" s="25"/>
      <c r="D77" s="25"/>
      <c r="E77" s="25"/>
      <c r="F77" s="25"/>
      <c r="G77" s="25"/>
      <c r="H77" s="25"/>
      <c r="I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</row>
    <row r="78" spans="1:55" x14ac:dyDescent="0.2">
      <c r="A78" s="24"/>
      <c r="B78" s="24"/>
      <c r="C78" s="24"/>
      <c r="D78" s="24"/>
      <c r="E78" s="24"/>
      <c r="F78" s="24"/>
      <c r="G78" s="24"/>
      <c r="H78" s="24"/>
      <c r="I78" s="24"/>
      <c r="J78" s="33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</row>
    <row r="79" spans="1:55" x14ac:dyDescent="0.2">
      <c r="A79" s="25"/>
      <c r="B79" s="25"/>
      <c r="C79" s="25"/>
      <c r="D79" s="25"/>
      <c r="E79" s="25"/>
      <c r="F79" s="25"/>
      <c r="G79" s="25"/>
      <c r="H79" s="25"/>
      <c r="I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</row>
    <row r="80" spans="1:55" x14ac:dyDescent="0.2">
      <c r="A80" s="24"/>
      <c r="B80" s="24"/>
      <c r="C80" s="24"/>
      <c r="D80" s="24"/>
      <c r="E80" s="24"/>
      <c r="F80" s="24"/>
      <c r="G80" s="24"/>
      <c r="H80" s="24"/>
      <c r="I80" s="24"/>
      <c r="J80" s="33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</row>
    <row r="81" spans="1:55" x14ac:dyDescent="0.2">
      <c r="A81" s="25"/>
      <c r="B81" s="25"/>
      <c r="C81" s="25"/>
      <c r="D81" s="25"/>
      <c r="E81" s="25"/>
      <c r="F81" s="25"/>
      <c r="G81" s="25"/>
      <c r="H81" s="25"/>
      <c r="I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</row>
    <row r="82" spans="1:55" x14ac:dyDescent="0.2">
      <c r="A82" s="24"/>
      <c r="B82" s="24"/>
      <c r="C82" s="24"/>
      <c r="D82" s="24"/>
      <c r="E82" s="24"/>
      <c r="F82" s="24"/>
      <c r="G82" s="24"/>
      <c r="H82" s="24"/>
      <c r="I82" s="24"/>
      <c r="J82" s="33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</row>
    <row r="83" spans="1:55" x14ac:dyDescent="0.2">
      <c r="A83" s="25"/>
      <c r="B83" s="25"/>
      <c r="C83" s="25"/>
      <c r="D83" s="25"/>
      <c r="E83" s="25"/>
      <c r="F83" s="25"/>
      <c r="G83" s="25"/>
      <c r="H83" s="25"/>
      <c r="I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</row>
    <row r="84" spans="1:55" x14ac:dyDescent="0.2">
      <c r="A84" s="24"/>
      <c r="B84" s="24"/>
      <c r="C84" s="24"/>
      <c r="D84" s="24"/>
      <c r="E84" s="24"/>
      <c r="F84" s="24"/>
      <c r="G84" s="24"/>
      <c r="H84" s="24"/>
      <c r="I84" s="24"/>
      <c r="J84" s="33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</row>
    <row r="85" spans="1:55" x14ac:dyDescent="0.2">
      <c r="A85" s="25"/>
      <c r="B85" s="25"/>
      <c r="C85" s="25"/>
      <c r="D85" s="25"/>
      <c r="E85" s="25"/>
      <c r="F85" s="25"/>
      <c r="G85" s="25"/>
      <c r="H85" s="25"/>
      <c r="I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</row>
    <row r="86" spans="1:55" x14ac:dyDescent="0.2">
      <c r="A86" s="24"/>
      <c r="B86" s="24"/>
      <c r="C86" s="24"/>
      <c r="D86" s="24"/>
      <c r="E86" s="24"/>
      <c r="F86" s="24"/>
      <c r="G86" s="24"/>
      <c r="H86" s="24"/>
      <c r="I86" s="24"/>
      <c r="J86" s="33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</row>
    <row r="87" spans="1:55" x14ac:dyDescent="0.2">
      <c r="A87" s="25"/>
      <c r="B87" s="25"/>
      <c r="C87" s="25"/>
      <c r="D87" s="25"/>
      <c r="E87" s="25"/>
      <c r="F87" s="25"/>
      <c r="G87" s="25"/>
      <c r="H87" s="25"/>
      <c r="I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</row>
    <row r="88" spans="1:55" x14ac:dyDescent="0.2">
      <c r="A88" s="24"/>
      <c r="B88" s="24"/>
      <c r="C88" s="24"/>
      <c r="D88" s="24"/>
      <c r="E88" s="24"/>
      <c r="F88" s="24"/>
      <c r="G88" s="24"/>
      <c r="H88" s="24"/>
      <c r="I88" s="24"/>
      <c r="J88" s="33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</row>
    <row r="89" spans="1:55" x14ac:dyDescent="0.2">
      <c r="A89" s="25"/>
      <c r="B89" s="25"/>
      <c r="C89" s="25"/>
      <c r="D89" s="25"/>
      <c r="E89" s="25"/>
      <c r="F89" s="25"/>
      <c r="G89" s="25"/>
      <c r="H89" s="25"/>
      <c r="I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</row>
    <row r="90" spans="1:55" x14ac:dyDescent="0.2">
      <c r="A90" s="24"/>
      <c r="B90" s="24"/>
      <c r="C90" s="24"/>
      <c r="D90" s="24"/>
      <c r="E90" s="24"/>
      <c r="F90" s="24"/>
      <c r="G90" s="24"/>
      <c r="H90" s="24"/>
      <c r="I90" s="24"/>
      <c r="J90" s="33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</row>
    <row r="91" spans="1:55" x14ac:dyDescent="0.2">
      <c r="A91" s="25"/>
      <c r="B91" s="25"/>
      <c r="C91" s="25"/>
      <c r="D91" s="25"/>
      <c r="E91" s="25"/>
      <c r="F91" s="25"/>
      <c r="G91" s="25"/>
      <c r="H91" s="25"/>
      <c r="I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</row>
    <row r="92" spans="1:55" x14ac:dyDescent="0.2">
      <c r="A92" s="24"/>
      <c r="B92" s="24"/>
      <c r="C92" s="24"/>
      <c r="D92" s="24"/>
      <c r="E92" s="24"/>
      <c r="F92" s="24"/>
      <c r="G92" s="24"/>
      <c r="H92" s="24"/>
      <c r="I92" s="24"/>
      <c r="J92" s="33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</row>
    <row r="93" spans="1:55" x14ac:dyDescent="0.2">
      <c r="A93" s="25"/>
      <c r="B93" s="25"/>
      <c r="C93" s="25"/>
      <c r="D93" s="25"/>
      <c r="E93" s="25"/>
      <c r="F93" s="25"/>
      <c r="G93" s="25"/>
      <c r="H93" s="25"/>
      <c r="I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</row>
    <row r="94" spans="1:55" x14ac:dyDescent="0.2">
      <c r="A94" s="24"/>
      <c r="B94" s="24"/>
      <c r="C94" s="24"/>
      <c r="D94" s="24"/>
      <c r="E94" s="24"/>
      <c r="F94" s="24"/>
      <c r="G94" s="24"/>
      <c r="H94" s="24"/>
      <c r="I94" s="24"/>
      <c r="J94" s="33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</row>
    <row r="95" spans="1:55" x14ac:dyDescent="0.2">
      <c r="A95" s="25"/>
      <c r="B95" s="25"/>
      <c r="C95" s="25"/>
      <c r="D95" s="25"/>
      <c r="E95" s="25"/>
      <c r="F95" s="25"/>
      <c r="G95" s="25"/>
      <c r="H95" s="25"/>
      <c r="I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</row>
    <row r="96" spans="1:55" x14ac:dyDescent="0.2">
      <c r="A96" s="24"/>
      <c r="B96" s="24"/>
      <c r="C96" s="24"/>
      <c r="D96" s="24"/>
      <c r="E96" s="24"/>
      <c r="F96" s="24"/>
      <c r="G96" s="24"/>
      <c r="H96" s="24"/>
      <c r="I96" s="24"/>
      <c r="J96" s="33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</row>
    <row r="97" spans="1:55" x14ac:dyDescent="0.2">
      <c r="A97" s="25"/>
      <c r="B97" s="25"/>
      <c r="C97" s="25"/>
      <c r="D97" s="25"/>
      <c r="E97" s="25"/>
      <c r="F97" s="25"/>
      <c r="G97" s="25"/>
      <c r="H97" s="25"/>
      <c r="I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</row>
    <row r="98" spans="1:55" x14ac:dyDescent="0.2">
      <c r="A98" s="24"/>
      <c r="B98" s="24"/>
      <c r="C98" s="24"/>
      <c r="D98" s="24"/>
      <c r="E98" s="24"/>
      <c r="F98" s="24"/>
      <c r="G98" s="24"/>
      <c r="H98" s="24"/>
      <c r="I98" s="24"/>
      <c r="J98" s="33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</row>
    <row r="99" spans="1:55" x14ac:dyDescent="0.2">
      <c r="A99" s="25"/>
      <c r="B99" s="25"/>
      <c r="C99" s="25"/>
      <c r="D99" s="25"/>
      <c r="E99" s="25"/>
      <c r="F99" s="25"/>
      <c r="G99" s="25"/>
      <c r="H99" s="25"/>
      <c r="I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</row>
    <row r="100" spans="1:55" x14ac:dyDescent="0.2">
      <c r="A100" s="24"/>
      <c r="B100" s="24"/>
      <c r="C100" s="24"/>
      <c r="D100" s="24"/>
      <c r="E100" s="24"/>
      <c r="F100" s="24"/>
      <c r="G100" s="24"/>
      <c r="H100" s="24"/>
      <c r="I100" s="24"/>
      <c r="J100" s="33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</row>
    <row r="101" spans="1:55" x14ac:dyDescent="0.2">
      <c r="A101" s="25"/>
      <c r="B101" s="25"/>
      <c r="C101" s="25"/>
      <c r="D101" s="25"/>
      <c r="E101" s="25"/>
      <c r="F101" s="25"/>
      <c r="G101" s="25"/>
      <c r="H101" s="25"/>
      <c r="I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</row>
    <row r="102" spans="1:55" x14ac:dyDescent="0.2">
      <c r="A102" s="24"/>
      <c r="B102" s="24"/>
      <c r="C102" s="24"/>
      <c r="D102" s="24"/>
      <c r="E102" s="24"/>
      <c r="F102" s="24"/>
      <c r="G102" s="24"/>
      <c r="H102" s="24"/>
      <c r="I102" s="24"/>
      <c r="J102" s="33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</row>
    <row r="103" spans="1:55" x14ac:dyDescent="0.2">
      <c r="A103" s="25"/>
      <c r="B103" s="25"/>
      <c r="C103" s="25"/>
      <c r="D103" s="25"/>
      <c r="E103" s="25"/>
      <c r="F103" s="25"/>
      <c r="G103" s="25"/>
      <c r="H103" s="25"/>
      <c r="I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</row>
    <row r="104" spans="1:55" x14ac:dyDescent="0.2">
      <c r="A104" s="24"/>
      <c r="B104" s="24"/>
      <c r="C104" s="24"/>
      <c r="D104" s="24"/>
      <c r="E104" s="24"/>
      <c r="F104" s="24"/>
      <c r="G104" s="24"/>
      <c r="H104" s="24"/>
      <c r="I104" s="24"/>
      <c r="J104" s="33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</row>
    <row r="105" spans="1:55" x14ac:dyDescent="0.2">
      <c r="A105" s="25"/>
      <c r="B105" s="25"/>
      <c r="C105" s="25"/>
      <c r="D105" s="25"/>
      <c r="E105" s="25"/>
      <c r="F105" s="25"/>
      <c r="G105" s="25"/>
      <c r="H105" s="25"/>
      <c r="I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</row>
    <row r="106" spans="1:55" x14ac:dyDescent="0.2">
      <c r="A106" s="24"/>
      <c r="B106" s="24"/>
      <c r="C106" s="24"/>
      <c r="D106" s="24"/>
      <c r="E106" s="24"/>
      <c r="F106" s="24"/>
      <c r="G106" s="24"/>
      <c r="H106" s="24"/>
      <c r="I106" s="24"/>
      <c r="J106" s="33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</row>
    <row r="107" spans="1:55" x14ac:dyDescent="0.2">
      <c r="A107" s="25"/>
      <c r="B107" s="25"/>
      <c r="C107" s="25"/>
      <c r="D107" s="25"/>
      <c r="E107" s="25"/>
      <c r="F107" s="25"/>
      <c r="G107" s="25"/>
      <c r="H107" s="25"/>
      <c r="I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</row>
    <row r="108" spans="1:55" x14ac:dyDescent="0.2">
      <c r="A108" s="24"/>
      <c r="B108" s="24"/>
      <c r="C108" s="24"/>
      <c r="D108" s="24"/>
      <c r="E108" s="24"/>
      <c r="F108" s="24"/>
      <c r="G108" s="24"/>
      <c r="H108" s="24"/>
      <c r="I108" s="24"/>
      <c r="J108" s="33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</row>
    <row r="109" spans="1:55" x14ac:dyDescent="0.2">
      <c r="A109" s="25"/>
      <c r="B109" s="25"/>
      <c r="C109" s="25"/>
      <c r="D109" s="25"/>
      <c r="E109" s="25"/>
      <c r="F109" s="25"/>
      <c r="G109" s="25"/>
      <c r="H109" s="25"/>
      <c r="I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</row>
    <row r="110" spans="1:55" x14ac:dyDescent="0.2">
      <c r="A110" s="24"/>
      <c r="B110" s="24"/>
      <c r="C110" s="24"/>
      <c r="D110" s="24"/>
      <c r="E110" s="24"/>
      <c r="F110" s="24"/>
      <c r="G110" s="24"/>
      <c r="H110" s="24"/>
      <c r="I110" s="24"/>
      <c r="J110" s="33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</row>
    <row r="111" spans="1:55" x14ac:dyDescent="0.2">
      <c r="A111" s="25"/>
      <c r="B111" s="25"/>
      <c r="C111" s="25"/>
      <c r="D111" s="25"/>
      <c r="E111" s="25"/>
      <c r="F111" s="25"/>
      <c r="G111" s="25"/>
      <c r="H111" s="25"/>
      <c r="I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</row>
    <row r="112" spans="1:55" x14ac:dyDescent="0.2">
      <c r="A112" s="24"/>
      <c r="B112" s="24"/>
      <c r="C112" s="24"/>
      <c r="D112" s="24"/>
      <c r="E112" s="24"/>
      <c r="F112" s="24"/>
      <c r="G112" s="24"/>
      <c r="H112" s="24"/>
      <c r="I112" s="24"/>
      <c r="J112" s="33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</row>
    <row r="113" spans="1:55" x14ac:dyDescent="0.2">
      <c r="A113" s="25"/>
      <c r="B113" s="25"/>
      <c r="C113" s="25"/>
      <c r="D113" s="25"/>
      <c r="E113" s="25"/>
      <c r="F113" s="25"/>
      <c r="G113" s="25"/>
      <c r="H113" s="25"/>
      <c r="I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</row>
    <row r="114" spans="1:55" x14ac:dyDescent="0.2">
      <c r="A114" s="24"/>
      <c r="B114" s="24"/>
      <c r="C114" s="24"/>
      <c r="D114" s="24"/>
      <c r="E114" s="24"/>
      <c r="F114" s="24"/>
      <c r="G114" s="24"/>
      <c r="H114" s="24"/>
      <c r="I114" s="24"/>
      <c r="J114" s="33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</row>
    <row r="115" spans="1:55" x14ac:dyDescent="0.2">
      <c r="A115" s="25"/>
      <c r="B115" s="25"/>
      <c r="C115" s="25"/>
      <c r="D115" s="25"/>
      <c r="E115" s="25"/>
      <c r="F115" s="25"/>
      <c r="G115" s="25"/>
      <c r="H115" s="25"/>
      <c r="I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</row>
    <row r="116" spans="1:55" x14ac:dyDescent="0.2">
      <c r="A116" s="24"/>
      <c r="B116" s="24"/>
      <c r="C116" s="24"/>
      <c r="D116" s="24"/>
      <c r="E116" s="24"/>
      <c r="F116" s="24"/>
      <c r="G116" s="24"/>
      <c r="H116" s="24"/>
      <c r="I116" s="24"/>
      <c r="J116" s="33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</row>
    <row r="117" spans="1:55" x14ac:dyDescent="0.2">
      <c r="A117" s="25"/>
      <c r="B117" s="25"/>
      <c r="C117" s="25"/>
      <c r="D117" s="25"/>
      <c r="E117" s="25"/>
      <c r="F117" s="25"/>
      <c r="G117" s="25"/>
      <c r="H117" s="25"/>
      <c r="I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</row>
    <row r="118" spans="1:55" x14ac:dyDescent="0.2">
      <c r="A118" s="24"/>
      <c r="B118" s="24"/>
      <c r="C118" s="24"/>
      <c r="D118" s="24"/>
      <c r="E118" s="24"/>
      <c r="F118" s="24"/>
      <c r="G118" s="24"/>
      <c r="H118" s="24"/>
      <c r="I118" s="24"/>
      <c r="J118" s="33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</row>
    <row r="119" spans="1:55" x14ac:dyDescent="0.2">
      <c r="A119" s="25"/>
      <c r="B119" s="25"/>
      <c r="C119" s="25"/>
      <c r="D119" s="25"/>
      <c r="E119" s="25"/>
      <c r="F119" s="25"/>
      <c r="G119" s="25"/>
      <c r="H119" s="25"/>
      <c r="I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</row>
    <row r="120" spans="1:55" x14ac:dyDescent="0.2">
      <c r="A120" s="24"/>
      <c r="B120" s="24"/>
      <c r="C120" s="24"/>
      <c r="D120" s="24"/>
      <c r="E120" s="24"/>
      <c r="F120" s="24"/>
      <c r="G120" s="24"/>
      <c r="H120" s="24"/>
      <c r="I120" s="24"/>
      <c r="J120" s="33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</row>
    <row r="121" spans="1:55" x14ac:dyDescent="0.2">
      <c r="A121" s="25"/>
      <c r="B121" s="25"/>
      <c r="C121" s="25"/>
      <c r="D121" s="25"/>
      <c r="E121" s="25"/>
      <c r="F121" s="25"/>
      <c r="G121" s="25"/>
      <c r="H121" s="25"/>
      <c r="I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</row>
    <row r="122" spans="1:55" x14ac:dyDescent="0.2">
      <c r="A122" s="24"/>
      <c r="B122" s="24"/>
      <c r="C122" s="24"/>
      <c r="D122" s="24"/>
      <c r="E122" s="24"/>
      <c r="F122" s="24"/>
      <c r="G122" s="24"/>
      <c r="H122" s="24"/>
      <c r="I122" s="24"/>
      <c r="J122" s="33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</row>
    <row r="123" spans="1:55" x14ac:dyDescent="0.2">
      <c r="A123" s="25"/>
      <c r="B123" s="25"/>
      <c r="C123" s="25"/>
      <c r="D123" s="25"/>
      <c r="E123" s="25"/>
      <c r="F123" s="25"/>
      <c r="G123" s="25"/>
      <c r="H123" s="25"/>
      <c r="I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</row>
    <row r="124" spans="1:55" x14ac:dyDescent="0.2">
      <c r="A124" s="24"/>
      <c r="B124" s="24"/>
      <c r="C124" s="24"/>
      <c r="D124" s="24"/>
      <c r="E124" s="24"/>
      <c r="F124" s="24"/>
      <c r="G124" s="24"/>
      <c r="H124" s="24"/>
      <c r="I124" s="24"/>
      <c r="J124" s="33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</row>
    <row r="125" spans="1:55" x14ac:dyDescent="0.2">
      <c r="A125" s="25"/>
      <c r="B125" s="25"/>
      <c r="C125" s="25"/>
      <c r="D125" s="25"/>
      <c r="E125" s="25"/>
      <c r="F125" s="25"/>
      <c r="G125" s="25"/>
      <c r="H125" s="25"/>
      <c r="I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</row>
    <row r="126" spans="1:55" x14ac:dyDescent="0.2">
      <c r="A126" s="24"/>
      <c r="B126" s="24"/>
      <c r="C126" s="24"/>
      <c r="D126" s="24"/>
      <c r="E126" s="24"/>
      <c r="F126" s="24"/>
      <c r="G126" s="24"/>
      <c r="H126" s="24"/>
      <c r="I126" s="24"/>
      <c r="J126" s="33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</row>
    <row r="127" spans="1:55" x14ac:dyDescent="0.2">
      <c r="A127" s="25"/>
      <c r="B127" s="25"/>
      <c r="C127" s="25"/>
      <c r="D127" s="25"/>
      <c r="E127" s="25"/>
      <c r="F127" s="25"/>
      <c r="G127" s="25"/>
      <c r="H127" s="25"/>
      <c r="I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</row>
    <row r="128" spans="1:55" x14ac:dyDescent="0.2">
      <c r="A128" s="24"/>
      <c r="B128" s="24"/>
      <c r="C128" s="24"/>
      <c r="D128" s="24"/>
      <c r="E128" s="24"/>
      <c r="F128" s="24"/>
      <c r="G128" s="24"/>
      <c r="H128" s="24"/>
      <c r="I128" s="24"/>
      <c r="J128" s="33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</row>
    <row r="129" spans="1:55" x14ac:dyDescent="0.2">
      <c r="A129" s="25"/>
      <c r="B129" s="25"/>
      <c r="C129" s="25"/>
      <c r="D129" s="25"/>
      <c r="E129" s="25"/>
      <c r="F129" s="25"/>
      <c r="G129" s="25"/>
      <c r="H129" s="25"/>
      <c r="I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</row>
    <row r="130" spans="1:55" x14ac:dyDescent="0.2">
      <c r="A130" s="24"/>
      <c r="B130" s="24"/>
      <c r="C130" s="24"/>
      <c r="D130" s="24"/>
      <c r="E130" s="24"/>
      <c r="F130" s="24"/>
      <c r="G130" s="24"/>
      <c r="H130" s="24"/>
      <c r="I130" s="24"/>
      <c r="J130" s="33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</row>
    <row r="131" spans="1:55" x14ac:dyDescent="0.2">
      <c r="A131" s="25"/>
      <c r="B131" s="25"/>
      <c r="C131" s="25"/>
      <c r="D131" s="25"/>
      <c r="E131" s="25"/>
      <c r="F131" s="25"/>
      <c r="G131" s="25"/>
      <c r="H131" s="25"/>
      <c r="I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</row>
    <row r="132" spans="1:55" x14ac:dyDescent="0.2">
      <c r="A132" s="24"/>
      <c r="B132" s="24"/>
      <c r="C132" s="24"/>
      <c r="D132" s="24"/>
      <c r="E132" s="24"/>
      <c r="F132" s="24"/>
      <c r="G132" s="24"/>
      <c r="H132" s="24"/>
      <c r="I132" s="24"/>
      <c r="J132" s="33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</row>
    <row r="133" spans="1:55" x14ac:dyDescent="0.2">
      <c r="A133" s="25"/>
      <c r="B133" s="25"/>
      <c r="C133" s="25"/>
      <c r="D133" s="25"/>
      <c r="E133" s="25"/>
      <c r="F133" s="25"/>
      <c r="G133" s="25"/>
      <c r="H133" s="25"/>
      <c r="I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</row>
    <row r="134" spans="1:55" x14ac:dyDescent="0.2">
      <c r="A134" s="24"/>
      <c r="B134" s="24"/>
      <c r="C134" s="24"/>
      <c r="D134" s="24"/>
      <c r="E134" s="24"/>
      <c r="F134" s="24"/>
      <c r="G134" s="24"/>
      <c r="H134" s="24"/>
      <c r="I134" s="24"/>
      <c r="J134" s="33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</row>
    <row r="135" spans="1:55" x14ac:dyDescent="0.2">
      <c r="A135" s="25"/>
      <c r="B135" s="25"/>
      <c r="C135" s="25"/>
      <c r="D135" s="25"/>
      <c r="E135" s="25"/>
      <c r="F135" s="25"/>
      <c r="G135" s="25"/>
      <c r="H135" s="25"/>
      <c r="I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</row>
    <row r="136" spans="1:55" x14ac:dyDescent="0.2">
      <c r="A136" s="24"/>
      <c r="B136" s="24"/>
      <c r="C136" s="24"/>
      <c r="D136" s="24"/>
      <c r="E136" s="24"/>
      <c r="F136" s="24"/>
      <c r="G136" s="24"/>
      <c r="H136" s="24"/>
      <c r="I136" s="24"/>
      <c r="J136" s="33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</row>
    <row r="137" spans="1:55" x14ac:dyDescent="0.2">
      <c r="A137" s="25"/>
      <c r="B137" s="25"/>
      <c r="C137" s="25"/>
      <c r="D137" s="25"/>
      <c r="E137" s="25"/>
      <c r="F137" s="25"/>
      <c r="G137" s="25"/>
      <c r="H137" s="25"/>
      <c r="I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</row>
    <row r="138" spans="1:55" x14ac:dyDescent="0.2">
      <c r="A138" s="24"/>
      <c r="B138" s="24"/>
      <c r="C138" s="24"/>
      <c r="D138" s="24"/>
      <c r="E138" s="24"/>
      <c r="F138" s="24"/>
      <c r="G138" s="24"/>
      <c r="H138" s="24"/>
      <c r="I138" s="24"/>
      <c r="J138" s="33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</row>
    <row r="139" spans="1:55" x14ac:dyDescent="0.2">
      <c r="A139" s="25"/>
      <c r="B139" s="25"/>
      <c r="C139" s="25"/>
      <c r="D139" s="25"/>
      <c r="E139" s="25"/>
      <c r="F139" s="25"/>
      <c r="G139" s="25"/>
      <c r="H139" s="25"/>
      <c r="I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</row>
    <row r="140" spans="1:55" x14ac:dyDescent="0.2">
      <c r="A140" s="24"/>
      <c r="B140" s="24"/>
      <c r="C140" s="24"/>
      <c r="D140" s="24"/>
      <c r="E140" s="24"/>
      <c r="F140" s="24"/>
      <c r="G140" s="24"/>
      <c r="H140" s="24"/>
      <c r="I140" s="24"/>
      <c r="J140" s="33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</row>
    <row r="141" spans="1:55" x14ac:dyDescent="0.2">
      <c r="A141" s="25"/>
      <c r="B141" s="25"/>
      <c r="C141" s="25"/>
      <c r="D141" s="25"/>
      <c r="E141" s="25"/>
      <c r="F141" s="25"/>
      <c r="G141" s="25"/>
      <c r="H141" s="25"/>
      <c r="I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</row>
    <row r="142" spans="1:55" x14ac:dyDescent="0.2">
      <c r="A142" s="24"/>
      <c r="B142" s="24"/>
      <c r="C142" s="24"/>
      <c r="D142" s="24"/>
      <c r="E142" s="24"/>
      <c r="F142" s="24"/>
      <c r="G142" s="24"/>
      <c r="H142" s="24"/>
      <c r="I142" s="24"/>
      <c r="J142" s="33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</row>
    <row r="143" spans="1:55" x14ac:dyDescent="0.2">
      <c r="A143" s="25"/>
      <c r="B143" s="25"/>
      <c r="C143" s="25"/>
      <c r="D143" s="25"/>
      <c r="E143" s="25"/>
      <c r="F143" s="25"/>
      <c r="G143" s="25"/>
      <c r="H143" s="25"/>
      <c r="I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</row>
    <row r="144" spans="1:55" x14ac:dyDescent="0.2">
      <c r="A144" s="24"/>
      <c r="B144" s="24"/>
      <c r="C144" s="24"/>
      <c r="D144" s="24"/>
      <c r="E144" s="24"/>
      <c r="F144" s="24"/>
      <c r="G144" s="24"/>
      <c r="H144" s="24"/>
      <c r="I144" s="24"/>
      <c r="J144" s="33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</row>
    <row r="145" spans="1:55" x14ac:dyDescent="0.2">
      <c r="A145" s="25"/>
      <c r="B145" s="25"/>
      <c r="C145" s="25"/>
      <c r="D145" s="25"/>
      <c r="E145" s="25"/>
      <c r="F145" s="25"/>
      <c r="G145" s="25"/>
      <c r="H145" s="25"/>
      <c r="I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</row>
    <row r="146" spans="1:55" x14ac:dyDescent="0.2">
      <c r="A146" s="24"/>
      <c r="B146" s="24"/>
      <c r="C146" s="24"/>
      <c r="D146" s="24"/>
      <c r="E146" s="24"/>
      <c r="F146" s="24"/>
      <c r="G146" s="24"/>
      <c r="H146" s="24"/>
      <c r="I146" s="24"/>
      <c r="J146" s="33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</row>
    <row r="147" spans="1:55" x14ac:dyDescent="0.2">
      <c r="A147" s="25"/>
      <c r="B147" s="25"/>
      <c r="C147" s="25"/>
      <c r="D147" s="25"/>
      <c r="E147" s="25"/>
      <c r="F147" s="25"/>
      <c r="G147" s="25"/>
      <c r="H147" s="25"/>
      <c r="I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</row>
    <row r="148" spans="1:55" x14ac:dyDescent="0.2">
      <c r="A148" s="24"/>
      <c r="B148" s="24"/>
      <c r="C148" s="24"/>
      <c r="D148" s="24"/>
      <c r="E148" s="24"/>
      <c r="F148" s="24"/>
      <c r="G148" s="24"/>
      <c r="H148" s="24"/>
      <c r="I148" s="24"/>
      <c r="J148" s="33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</row>
    <row r="149" spans="1:55" x14ac:dyDescent="0.2">
      <c r="A149" s="25"/>
      <c r="B149" s="25"/>
      <c r="C149" s="25"/>
      <c r="D149" s="25"/>
      <c r="E149" s="25"/>
      <c r="F149" s="25"/>
      <c r="G149" s="25"/>
      <c r="H149" s="25"/>
      <c r="I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</row>
    <row r="150" spans="1:55" x14ac:dyDescent="0.2">
      <c r="A150" s="24"/>
      <c r="B150" s="24"/>
      <c r="C150" s="24"/>
      <c r="D150" s="24"/>
      <c r="E150" s="24"/>
      <c r="F150" s="24"/>
      <c r="G150" s="24"/>
      <c r="H150" s="24"/>
      <c r="I150" s="24"/>
      <c r="J150" s="33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</row>
    <row r="151" spans="1:55" x14ac:dyDescent="0.2">
      <c r="A151" s="25"/>
      <c r="B151" s="25"/>
      <c r="C151" s="25"/>
      <c r="D151" s="25"/>
      <c r="E151" s="25"/>
      <c r="F151" s="25"/>
      <c r="G151" s="25"/>
      <c r="H151" s="25"/>
      <c r="I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</row>
    <row r="152" spans="1:55" x14ac:dyDescent="0.2">
      <c r="A152" s="24"/>
      <c r="B152" s="24"/>
      <c r="C152" s="24"/>
      <c r="D152" s="24"/>
      <c r="E152" s="24"/>
      <c r="F152" s="24"/>
      <c r="G152" s="24"/>
      <c r="H152" s="24"/>
      <c r="I152" s="24"/>
      <c r="J152" s="33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</row>
    <row r="153" spans="1:55" x14ac:dyDescent="0.2">
      <c r="A153" s="25"/>
      <c r="B153" s="25"/>
      <c r="C153" s="25"/>
      <c r="D153" s="25"/>
      <c r="E153" s="25"/>
      <c r="F153" s="25"/>
      <c r="G153" s="25"/>
      <c r="H153" s="25"/>
      <c r="I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</row>
    <row r="154" spans="1:55" x14ac:dyDescent="0.2">
      <c r="A154" s="24"/>
      <c r="B154" s="24"/>
      <c r="C154" s="24"/>
      <c r="D154" s="24"/>
      <c r="E154" s="24"/>
      <c r="F154" s="24"/>
      <c r="G154" s="24"/>
      <c r="H154" s="24"/>
      <c r="I154" s="24"/>
      <c r="J154" s="33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</row>
    <row r="155" spans="1:55" x14ac:dyDescent="0.2">
      <c r="A155" s="25"/>
      <c r="B155" s="25"/>
      <c r="C155" s="25"/>
      <c r="D155" s="25"/>
      <c r="E155" s="25"/>
      <c r="F155" s="25"/>
      <c r="G155" s="25"/>
      <c r="H155" s="25"/>
      <c r="I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</row>
    <row r="156" spans="1:55" x14ac:dyDescent="0.2">
      <c r="A156" s="24"/>
      <c r="B156" s="24"/>
      <c r="C156" s="24"/>
      <c r="D156" s="24"/>
      <c r="E156" s="24"/>
      <c r="F156" s="24"/>
      <c r="G156" s="24"/>
      <c r="H156" s="24"/>
      <c r="I156" s="24"/>
      <c r="J156" s="33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</row>
    <row r="157" spans="1:55" x14ac:dyDescent="0.2">
      <c r="A157" s="25"/>
      <c r="B157" s="25"/>
      <c r="C157" s="25"/>
      <c r="D157" s="25"/>
      <c r="E157" s="25"/>
      <c r="F157" s="25"/>
      <c r="G157" s="25"/>
      <c r="H157" s="25"/>
      <c r="I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</row>
    <row r="158" spans="1:55" x14ac:dyDescent="0.2">
      <c r="A158" s="24"/>
      <c r="B158" s="24"/>
      <c r="C158" s="24"/>
      <c r="D158" s="24"/>
      <c r="E158" s="24"/>
      <c r="F158" s="24"/>
      <c r="G158" s="24"/>
      <c r="H158" s="24"/>
      <c r="I158" s="24"/>
      <c r="J158" s="33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</row>
    <row r="159" spans="1:55" x14ac:dyDescent="0.2">
      <c r="A159" s="25"/>
      <c r="B159" s="25"/>
      <c r="C159" s="25"/>
      <c r="D159" s="25"/>
      <c r="E159" s="25"/>
      <c r="F159" s="25"/>
      <c r="G159" s="25"/>
      <c r="H159" s="25"/>
      <c r="I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</row>
    <row r="160" spans="1:55" x14ac:dyDescent="0.2">
      <c r="A160" s="24"/>
      <c r="B160" s="24"/>
      <c r="C160" s="24"/>
      <c r="D160" s="24"/>
      <c r="E160" s="24"/>
      <c r="F160" s="24"/>
      <c r="G160" s="24"/>
      <c r="H160" s="24"/>
      <c r="I160" s="24"/>
      <c r="J160" s="33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</row>
    <row r="161" spans="1:55" x14ac:dyDescent="0.2">
      <c r="A161" s="25"/>
      <c r="B161" s="25"/>
      <c r="C161" s="25"/>
      <c r="D161" s="25"/>
      <c r="E161" s="25"/>
      <c r="F161" s="25"/>
      <c r="G161" s="25"/>
      <c r="H161" s="25"/>
      <c r="I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</row>
    <row r="162" spans="1:55" x14ac:dyDescent="0.2">
      <c r="A162" s="24"/>
      <c r="B162" s="24"/>
      <c r="C162" s="24"/>
      <c r="D162" s="24"/>
      <c r="E162" s="24"/>
      <c r="F162" s="24"/>
      <c r="G162" s="24"/>
      <c r="H162" s="24"/>
      <c r="I162" s="24"/>
      <c r="J162" s="33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</row>
    <row r="163" spans="1:55" x14ac:dyDescent="0.2">
      <c r="A163" s="25"/>
      <c r="B163" s="25"/>
      <c r="C163" s="25"/>
      <c r="D163" s="25"/>
      <c r="E163" s="25"/>
      <c r="F163" s="25"/>
      <c r="G163" s="25"/>
      <c r="H163" s="25"/>
      <c r="I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</row>
    <row r="164" spans="1:55" x14ac:dyDescent="0.2">
      <c r="A164" s="24"/>
      <c r="B164" s="24"/>
      <c r="C164" s="24"/>
      <c r="D164" s="24"/>
      <c r="E164" s="24"/>
      <c r="F164" s="24"/>
      <c r="G164" s="24"/>
      <c r="H164" s="24"/>
      <c r="I164" s="24"/>
      <c r="J164" s="33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</row>
    <row r="165" spans="1:55" x14ac:dyDescent="0.2">
      <c r="A165" s="25"/>
      <c r="B165" s="25"/>
      <c r="C165" s="25"/>
      <c r="D165" s="25"/>
      <c r="E165" s="25"/>
      <c r="F165" s="25"/>
      <c r="G165" s="25"/>
      <c r="H165" s="25"/>
      <c r="I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</row>
    <row r="166" spans="1:55" x14ac:dyDescent="0.2">
      <c r="A166" s="24"/>
      <c r="B166" s="24"/>
      <c r="C166" s="24"/>
      <c r="D166" s="24"/>
      <c r="E166" s="24"/>
      <c r="F166" s="24"/>
      <c r="G166" s="24"/>
      <c r="H166" s="24"/>
      <c r="I166" s="24"/>
      <c r="J166" s="33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</row>
    <row r="167" spans="1:55" x14ac:dyDescent="0.2">
      <c r="A167" s="25"/>
      <c r="B167" s="25"/>
      <c r="C167" s="25"/>
      <c r="D167" s="25"/>
      <c r="E167" s="25"/>
      <c r="F167" s="25"/>
      <c r="G167" s="25"/>
      <c r="H167" s="25"/>
      <c r="I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</row>
    <row r="168" spans="1:55" x14ac:dyDescent="0.2">
      <c r="A168" s="24"/>
      <c r="B168" s="24"/>
      <c r="C168" s="24"/>
      <c r="D168" s="24"/>
      <c r="E168" s="24"/>
      <c r="F168" s="24"/>
      <c r="G168" s="24"/>
      <c r="H168" s="24"/>
      <c r="I168" s="24"/>
      <c r="J168" s="33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</row>
    <row r="169" spans="1:55" x14ac:dyDescent="0.2">
      <c r="A169" s="25"/>
      <c r="B169" s="25"/>
      <c r="C169" s="25"/>
      <c r="D169" s="25"/>
      <c r="E169" s="25"/>
      <c r="F169" s="25"/>
      <c r="G169" s="25"/>
      <c r="H169" s="25"/>
      <c r="I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</row>
    <row r="170" spans="1:55" x14ac:dyDescent="0.2">
      <c r="A170" s="24"/>
      <c r="B170" s="24"/>
      <c r="C170" s="24"/>
      <c r="D170" s="24"/>
      <c r="E170" s="24"/>
      <c r="F170" s="24"/>
      <c r="G170" s="24"/>
      <c r="H170" s="24"/>
      <c r="I170" s="24"/>
      <c r="J170" s="33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</row>
    <row r="171" spans="1:55" x14ac:dyDescent="0.2">
      <c r="A171" s="25"/>
      <c r="B171" s="25"/>
      <c r="C171" s="25"/>
      <c r="D171" s="25"/>
      <c r="E171" s="25"/>
      <c r="F171" s="25"/>
      <c r="G171" s="25"/>
      <c r="H171" s="25"/>
      <c r="I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</row>
    <row r="172" spans="1:55" x14ac:dyDescent="0.2">
      <c r="A172" s="24"/>
      <c r="B172" s="24"/>
      <c r="C172" s="24"/>
      <c r="D172" s="24"/>
      <c r="E172" s="24"/>
      <c r="F172" s="24"/>
      <c r="G172" s="24"/>
      <c r="H172" s="24"/>
      <c r="I172" s="24"/>
      <c r="J172" s="33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</row>
    <row r="173" spans="1:55" x14ac:dyDescent="0.2">
      <c r="A173" s="25"/>
      <c r="B173" s="25"/>
      <c r="C173" s="25"/>
      <c r="D173" s="25"/>
      <c r="E173" s="25"/>
      <c r="F173" s="25"/>
      <c r="G173" s="25"/>
      <c r="H173" s="25"/>
      <c r="I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</row>
    <row r="174" spans="1:55" x14ac:dyDescent="0.2">
      <c r="A174" s="24"/>
      <c r="B174" s="24"/>
      <c r="C174" s="24"/>
      <c r="D174" s="24"/>
      <c r="E174" s="24"/>
      <c r="F174" s="24"/>
      <c r="G174" s="24"/>
      <c r="H174" s="24"/>
      <c r="I174" s="24"/>
      <c r="J174" s="33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</row>
    <row r="175" spans="1:55" x14ac:dyDescent="0.2">
      <c r="A175" s="25"/>
      <c r="B175" s="25"/>
      <c r="C175" s="25"/>
      <c r="D175" s="25"/>
      <c r="E175" s="25"/>
      <c r="F175" s="25"/>
      <c r="G175" s="25"/>
      <c r="H175" s="25"/>
      <c r="I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</row>
    <row r="176" spans="1:55" x14ac:dyDescent="0.2">
      <c r="A176" s="24"/>
      <c r="B176" s="24"/>
      <c r="C176" s="24"/>
      <c r="D176" s="24"/>
      <c r="E176" s="24"/>
      <c r="F176" s="24"/>
      <c r="G176" s="24"/>
      <c r="H176" s="24"/>
      <c r="I176" s="24"/>
      <c r="J176" s="33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</row>
    <row r="177" spans="1:55" x14ac:dyDescent="0.2">
      <c r="A177" s="25"/>
      <c r="B177" s="25"/>
      <c r="C177" s="25"/>
      <c r="D177" s="25"/>
      <c r="E177" s="25"/>
      <c r="F177" s="25"/>
      <c r="G177" s="25"/>
      <c r="H177" s="25"/>
      <c r="I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</row>
    <row r="178" spans="1:55" x14ac:dyDescent="0.2">
      <c r="A178" s="24"/>
      <c r="B178" s="24"/>
      <c r="C178" s="24"/>
      <c r="D178" s="24"/>
      <c r="E178" s="24"/>
      <c r="F178" s="24"/>
      <c r="G178" s="24"/>
      <c r="H178" s="24"/>
      <c r="I178" s="24"/>
      <c r="J178" s="33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</row>
    <row r="179" spans="1:55" x14ac:dyDescent="0.2">
      <c r="A179" s="25"/>
      <c r="B179" s="25"/>
      <c r="C179" s="25"/>
      <c r="D179" s="25"/>
      <c r="E179" s="25"/>
      <c r="F179" s="25"/>
      <c r="G179" s="25"/>
      <c r="H179" s="25"/>
      <c r="I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</row>
    <row r="180" spans="1:55" x14ac:dyDescent="0.2">
      <c r="A180" s="24"/>
      <c r="B180" s="24"/>
      <c r="C180" s="24"/>
      <c r="D180" s="24"/>
      <c r="E180" s="24"/>
      <c r="F180" s="24"/>
      <c r="G180" s="24"/>
      <c r="H180" s="24"/>
      <c r="I180" s="24"/>
      <c r="J180" s="33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</row>
    <row r="181" spans="1:55" x14ac:dyDescent="0.2">
      <c r="A181" s="25"/>
      <c r="B181" s="25"/>
      <c r="C181" s="25"/>
      <c r="D181" s="25"/>
      <c r="E181" s="25"/>
      <c r="F181" s="25"/>
      <c r="G181" s="25"/>
      <c r="H181" s="25"/>
      <c r="I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</row>
    <row r="182" spans="1:55" x14ac:dyDescent="0.2">
      <c r="A182" s="24"/>
      <c r="B182" s="24"/>
      <c r="C182" s="24"/>
      <c r="D182" s="24"/>
      <c r="E182" s="24"/>
      <c r="F182" s="24"/>
      <c r="G182" s="24"/>
      <c r="H182" s="24"/>
      <c r="I182" s="24"/>
      <c r="J182" s="33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</row>
    <row r="183" spans="1:55" x14ac:dyDescent="0.2">
      <c r="A183" s="25"/>
      <c r="B183" s="25"/>
      <c r="C183" s="25"/>
      <c r="D183" s="25"/>
      <c r="E183" s="25"/>
      <c r="F183" s="25"/>
      <c r="G183" s="25"/>
      <c r="H183" s="25"/>
      <c r="I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</row>
    <row r="184" spans="1:55" x14ac:dyDescent="0.2">
      <c r="A184" s="24"/>
      <c r="B184" s="24"/>
      <c r="C184" s="24"/>
      <c r="D184" s="24"/>
      <c r="E184" s="24"/>
      <c r="F184" s="24"/>
      <c r="G184" s="24"/>
      <c r="H184" s="24"/>
      <c r="I184" s="24"/>
      <c r="J184" s="33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</row>
    <row r="185" spans="1:55" x14ac:dyDescent="0.2">
      <c r="A185" s="25"/>
      <c r="B185" s="25"/>
      <c r="C185" s="25"/>
      <c r="D185" s="25"/>
      <c r="E185" s="25"/>
      <c r="F185" s="25"/>
      <c r="G185" s="25"/>
      <c r="H185" s="25"/>
      <c r="I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</row>
    <row r="186" spans="1:55" x14ac:dyDescent="0.2">
      <c r="A186" s="24"/>
      <c r="B186" s="24"/>
      <c r="C186" s="24"/>
      <c r="D186" s="24"/>
      <c r="E186" s="24"/>
      <c r="F186" s="24"/>
      <c r="G186" s="24"/>
      <c r="H186" s="24"/>
      <c r="I186" s="24"/>
      <c r="J186" s="33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</row>
    <row r="187" spans="1:55" x14ac:dyDescent="0.2">
      <c r="A187" s="25"/>
      <c r="B187" s="25"/>
      <c r="C187" s="25"/>
      <c r="D187" s="25"/>
      <c r="E187" s="25"/>
      <c r="F187" s="25"/>
      <c r="G187" s="25"/>
      <c r="H187" s="25"/>
      <c r="I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</row>
    <row r="188" spans="1:55" x14ac:dyDescent="0.2">
      <c r="A188" s="24"/>
      <c r="B188" s="24"/>
      <c r="C188" s="24"/>
      <c r="D188" s="24"/>
      <c r="E188" s="24"/>
      <c r="F188" s="24"/>
      <c r="G188" s="24"/>
      <c r="H188" s="24"/>
      <c r="I188" s="24"/>
      <c r="J188" s="33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</row>
    <row r="189" spans="1:55" x14ac:dyDescent="0.2">
      <c r="A189" s="25"/>
      <c r="B189" s="25"/>
      <c r="C189" s="25"/>
      <c r="D189" s="25"/>
      <c r="E189" s="25"/>
      <c r="F189" s="25"/>
      <c r="G189" s="25"/>
      <c r="H189" s="25"/>
      <c r="I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</row>
    <row r="190" spans="1:55" x14ac:dyDescent="0.2">
      <c r="A190" s="24"/>
      <c r="B190" s="24"/>
      <c r="C190" s="24"/>
      <c r="D190" s="24"/>
      <c r="E190" s="24"/>
      <c r="F190" s="24"/>
      <c r="G190" s="24"/>
      <c r="H190" s="24"/>
      <c r="I190" s="24"/>
      <c r="J190" s="33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</row>
    <row r="191" spans="1:55" x14ac:dyDescent="0.2">
      <c r="A191" s="25"/>
      <c r="B191" s="25"/>
      <c r="C191" s="25"/>
      <c r="D191" s="25"/>
      <c r="E191" s="25"/>
      <c r="F191" s="25"/>
      <c r="G191" s="25"/>
      <c r="H191" s="25"/>
      <c r="I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</row>
    <row r="192" spans="1:55" x14ac:dyDescent="0.2">
      <c r="A192" s="24"/>
      <c r="B192" s="24"/>
      <c r="C192" s="24"/>
      <c r="D192" s="24"/>
      <c r="E192" s="24"/>
      <c r="F192" s="24"/>
      <c r="G192" s="24"/>
      <c r="H192" s="24"/>
      <c r="I192" s="24"/>
      <c r="J192" s="33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</row>
    <row r="193" spans="1:55" x14ac:dyDescent="0.2">
      <c r="A193" s="25"/>
      <c r="B193" s="25"/>
      <c r="C193" s="25"/>
      <c r="D193" s="25"/>
      <c r="E193" s="25"/>
      <c r="F193" s="25"/>
      <c r="G193" s="25"/>
      <c r="H193" s="25"/>
      <c r="I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</row>
    <row r="194" spans="1:55" x14ac:dyDescent="0.2">
      <c r="A194" s="24"/>
      <c r="B194" s="24"/>
      <c r="C194" s="24"/>
      <c r="D194" s="24"/>
      <c r="E194" s="24"/>
      <c r="F194" s="24"/>
      <c r="G194" s="24"/>
      <c r="H194" s="24"/>
      <c r="I194" s="24"/>
      <c r="J194" s="33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</row>
    <row r="195" spans="1:55" x14ac:dyDescent="0.2">
      <c r="A195" s="25"/>
      <c r="B195" s="25"/>
      <c r="C195" s="25"/>
      <c r="D195" s="25"/>
      <c r="E195" s="25"/>
      <c r="F195" s="25"/>
      <c r="G195" s="25"/>
      <c r="H195" s="25"/>
      <c r="I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</row>
    <row r="196" spans="1:55" x14ac:dyDescent="0.2">
      <c r="A196" s="24"/>
      <c r="B196" s="24"/>
      <c r="C196" s="24"/>
      <c r="D196" s="24"/>
      <c r="E196" s="24"/>
      <c r="F196" s="24"/>
      <c r="G196" s="24"/>
      <c r="H196" s="24"/>
      <c r="I196" s="24"/>
      <c r="J196" s="33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</row>
    <row r="197" spans="1:55" x14ac:dyDescent="0.2">
      <c r="A197" s="25"/>
      <c r="B197" s="25"/>
      <c r="C197" s="25"/>
      <c r="D197" s="25"/>
      <c r="E197" s="25"/>
      <c r="F197" s="25"/>
      <c r="G197" s="25"/>
      <c r="H197" s="25"/>
      <c r="I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</row>
    <row r="198" spans="1:55" x14ac:dyDescent="0.2">
      <c r="A198" s="24"/>
      <c r="B198" s="24"/>
      <c r="C198" s="24"/>
      <c r="D198" s="24"/>
      <c r="E198" s="24"/>
      <c r="F198" s="24"/>
      <c r="G198" s="24"/>
      <c r="H198" s="24"/>
      <c r="I198" s="24"/>
      <c r="J198" s="33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</row>
    <row r="199" spans="1:55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</row>
    <row r="200" spans="1:55" x14ac:dyDescent="0.2">
      <c r="A200" s="24"/>
      <c r="B200" s="24"/>
      <c r="C200" s="24"/>
      <c r="D200" s="24"/>
      <c r="E200" s="24"/>
      <c r="F200" s="24"/>
      <c r="G200" s="24"/>
      <c r="H200" s="24"/>
      <c r="I200" s="24"/>
      <c r="J200" s="33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</row>
    <row r="201" spans="1:55" x14ac:dyDescent="0.2">
      <c r="A201" s="25"/>
      <c r="B201" s="25"/>
      <c r="C201" s="25"/>
      <c r="D201" s="25"/>
      <c r="E201" s="25"/>
      <c r="F201" s="25"/>
      <c r="G201" s="25"/>
      <c r="H201" s="25"/>
      <c r="I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</row>
    <row r="202" spans="1:55" x14ac:dyDescent="0.2">
      <c r="A202" s="24"/>
      <c r="B202" s="24"/>
      <c r="C202" s="24"/>
      <c r="D202" s="24"/>
      <c r="E202" s="24"/>
      <c r="F202" s="24"/>
      <c r="G202" s="24"/>
      <c r="H202" s="24"/>
      <c r="I202" s="24"/>
      <c r="J202" s="33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</row>
    <row r="203" spans="1:55" x14ac:dyDescent="0.2">
      <c r="A203" s="25"/>
      <c r="B203" s="25"/>
      <c r="C203" s="25"/>
      <c r="D203" s="25"/>
      <c r="E203" s="25"/>
      <c r="F203" s="25"/>
      <c r="G203" s="25"/>
      <c r="H203" s="25"/>
      <c r="I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</row>
    <row r="204" spans="1:55" x14ac:dyDescent="0.2">
      <c r="A204" s="24"/>
      <c r="B204" s="24"/>
      <c r="C204" s="24"/>
      <c r="D204" s="24"/>
      <c r="E204" s="24"/>
      <c r="F204" s="24"/>
      <c r="G204" s="24"/>
      <c r="H204" s="24"/>
      <c r="I204" s="24"/>
      <c r="J204" s="33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</row>
    <row r="205" spans="1:55" x14ac:dyDescent="0.2">
      <c r="A205" s="25"/>
      <c r="B205" s="25"/>
      <c r="C205" s="25"/>
      <c r="D205" s="25"/>
      <c r="E205" s="25"/>
      <c r="F205" s="25"/>
      <c r="G205" s="25"/>
      <c r="H205" s="25"/>
      <c r="I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</row>
    <row r="206" spans="1:55" x14ac:dyDescent="0.2">
      <c r="A206" s="24"/>
      <c r="B206" s="24"/>
      <c r="C206" s="24"/>
      <c r="D206" s="24"/>
      <c r="E206" s="24"/>
      <c r="F206" s="24"/>
      <c r="G206" s="24"/>
      <c r="H206" s="24"/>
      <c r="I206" s="24"/>
      <c r="J206" s="33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</row>
    <row r="207" spans="1:55" x14ac:dyDescent="0.2">
      <c r="A207" s="25"/>
      <c r="B207" s="25"/>
      <c r="C207" s="25"/>
      <c r="D207" s="25"/>
      <c r="E207" s="25"/>
      <c r="F207" s="25"/>
      <c r="G207" s="25"/>
      <c r="H207" s="25"/>
      <c r="I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</row>
    <row r="208" spans="1:55" x14ac:dyDescent="0.2">
      <c r="A208" s="24"/>
      <c r="B208" s="24"/>
      <c r="C208" s="24"/>
      <c r="D208" s="24"/>
      <c r="E208" s="24"/>
      <c r="F208" s="24"/>
      <c r="G208" s="24"/>
      <c r="H208" s="24"/>
      <c r="I208" s="24"/>
      <c r="J208" s="33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</row>
    <row r="209" spans="1:55" x14ac:dyDescent="0.2">
      <c r="A209" s="25"/>
      <c r="B209" s="25"/>
      <c r="C209" s="25"/>
      <c r="D209" s="25"/>
      <c r="E209" s="25"/>
      <c r="F209" s="25"/>
      <c r="G209" s="25"/>
      <c r="H209" s="25"/>
      <c r="I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</row>
    <row r="210" spans="1:55" x14ac:dyDescent="0.2">
      <c r="A210" s="24"/>
      <c r="B210" s="24"/>
      <c r="C210" s="24"/>
      <c r="D210" s="24"/>
      <c r="E210" s="24"/>
      <c r="F210" s="24"/>
      <c r="G210" s="24"/>
      <c r="H210" s="24"/>
      <c r="I210" s="24"/>
      <c r="J210" s="33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</row>
    <row r="211" spans="1:55" x14ac:dyDescent="0.2">
      <c r="A211" s="25"/>
      <c r="B211" s="25"/>
      <c r="C211" s="25"/>
      <c r="D211" s="25"/>
      <c r="E211" s="25"/>
      <c r="F211" s="25"/>
      <c r="G211" s="25"/>
      <c r="H211" s="25"/>
      <c r="I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</row>
    <row r="212" spans="1:55" x14ac:dyDescent="0.2">
      <c r="A212" s="24"/>
      <c r="B212" s="24"/>
      <c r="C212" s="24"/>
      <c r="D212" s="24"/>
      <c r="E212" s="24"/>
      <c r="F212" s="24"/>
      <c r="G212" s="24"/>
      <c r="H212" s="24"/>
      <c r="I212" s="24"/>
      <c r="J212" s="33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</row>
    <row r="213" spans="1:55" x14ac:dyDescent="0.2">
      <c r="A213" s="25"/>
      <c r="B213" s="25"/>
      <c r="C213" s="25"/>
      <c r="D213" s="25"/>
      <c r="E213" s="25"/>
      <c r="F213" s="25"/>
      <c r="G213" s="25"/>
      <c r="H213" s="25"/>
      <c r="I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</row>
    <row r="214" spans="1:55" x14ac:dyDescent="0.2">
      <c r="A214" s="24"/>
      <c r="B214" s="24"/>
      <c r="C214" s="24"/>
      <c r="D214" s="24"/>
      <c r="E214" s="24"/>
      <c r="F214" s="24"/>
      <c r="G214" s="24"/>
      <c r="H214" s="24"/>
      <c r="I214" s="24"/>
      <c r="J214" s="33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</row>
    <row r="215" spans="1:55" x14ac:dyDescent="0.2">
      <c r="A215" s="25"/>
      <c r="B215" s="25"/>
      <c r="C215" s="25"/>
      <c r="D215" s="25"/>
      <c r="E215" s="25"/>
      <c r="F215" s="25"/>
      <c r="G215" s="25"/>
      <c r="H215" s="25"/>
      <c r="I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</row>
    <row r="216" spans="1:55" x14ac:dyDescent="0.2">
      <c r="A216" s="24"/>
      <c r="B216" s="24"/>
      <c r="C216" s="24"/>
      <c r="D216" s="24"/>
      <c r="E216" s="24"/>
      <c r="F216" s="24"/>
      <c r="G216" s="24"/>
      <c r="H216" s="24"/>
      <c r="I216" s="24"/>
      <c r="J216" s="33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</row>
    <row r="217" spans="1:55" x14ac:dyDescent="0.2">
      <c r="A217" s="25"/>
      <c r="B217" s="25"/>
      <c r="C217" s="25"/>
      <c r="D217" s="25"/>
      <c r="E217" s="25"/>
      <c r="F217" s="25"/>
      <c r="G217" s="25"/>
      <c r="H217" s="25"/>
      <c r="I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</row>
    <row r="218" spans="1:55" x14ac:dyDescent="0.2">
      <c r="A218" s="24"/>
      <c r="B218" s="24"/>
      <c r="C218" s="24"/>
      <c r="D218" s="24"/>
      <c r="E218" s="24"/>
      <c r="F218" s="24"/>
      <c r="G218" s="24"/>
      <c r="H218" s="24"/>
      <c r="I218" s="24"/>
      <c r="J218" s="33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</row>
    <row r="219" spans="1:55" x14ac:dyDescent="0.2">
      <c r="A219" s="25"/>
      <c r="B219" s="25"/>
      <c r="C219" s="25"/>
      <c r="D219" s="25"/>
      <c r="E219" s="25"/>
      <c r="F219" s="25"/>
      <c r="G219" s="25"/>
      <c r="H219" s="25"/>
      <c r="I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</row>
    <row r="220" spans="1:55" x14ac:dyDescent="0.2">
      <c r="A220" s="24"/>
      <c r="B220" s="24"/>
      <c r="C220" s="24"/>
      <c r="D220" s="24"/>
      <c r="E220" s="24"/>
      <c r="F220" s="24"/>
      <c r="G220" s="24"/>
      <c r="H220" s="24"/>
      <c r="I220" s="24"/>
      <c r="J220" s="33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</row>
    <row r="221" spans="1:55" x14ac:dyDescent="0.2">
      <c r="A221" s="25"/>
      <c r="B221" s="25"/>
      <c r="C221" s="25"/>
      <c r="D221" s="25"/>
      <c r="E221" s="25"/>
      <c r="F221" s="25"/>
      <c r="G221" s="25"/>
      <c r="H221" s="25"/>
      <c r="I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</row>
    <row r="222" spans="1:55" x14ac:dyDescent="0.2">
      <c r="A222" s="24"/>
      <c r="B222" s="24"/>
      <c r="C222" s="24"/>
      <c r="D222" s="24"/>
      <c r="E222" s="24"/>
      <c r="F222" s="24"/>
      <c r="G222" s="24"/>
      <c r="H222" s="24"/>
      <c r="I222" s="24"/>
      <c r="J222" s="33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</row>
    <row r="223" spans="1:55" x14ac:dyDescent="0.2">
      <c r="A223" s="25"/>
      <c r="B223" s="25"/>
      <c r="C223" s="25"/>
      <c r="D223" s="25"/>
      <c r="E223" s="25"/>
      <c r="F223" s="25"/>
      <c r="G223" s="25"/>
      <c r="H223" s="25"/>
      <c r="I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</row>
    <row r="224" spans="1:55" x14ac:dyDescent="0.2">
      <c r="A224" s="24"/>
      <c r="B224" s="24"/>
      <c r="C224" s="24"/>
      <c r="D224" s="24"/>
      <c r="E224" s="24"/>
      <c r="F224" s="24"/>
      <c r="G224" s="24"/>
      <c r="H224" s="24"/>
      <c r="I224" s="24"/>
      <c r="J224" s="33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</row>
    <row r="225" spans="1:55" x14ac:dyDescent="0.2">
      <c r="A225" s="25"/>
      <c r="B225" s="25"/>
      <c r="C225" s="25"/>
      <c r="D225" s="25"/>
      <c r="E225" s="25"/>
      <c r="F225" s="25"/>
      <c r="G225" s="25"/>
      <c r="H225" s="25"/>
      <c r="I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</row>
    <row r="226" spans="1:55" x14ac:dyDescent="0.2">
      <c r="A226" s="24"/>
      <c r="B226" s="24"/>
      <c r="C226" s="24"/>
      <c r="D226" s="24"/>
      <c r="E226" s="24"/>
      <c r="F226" s="24"/>
      <c r="G226" s="24"/>
      <c r="H226" s="24"/>
      <c r="I226" s="24"/>
      <c r="J226" s="33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</row>
    <row r="227" spans="1:55" x14ac:dyDescent="0.2">
      <c r="A227" s="25"/>
      <c r="B227" s="25"/>
      <c r="C227" s="25"/>
      <c r="D227" s="25"/>
      <c r="E227" s="25"/>
      <c r="F227" s="25"/>
      <c r="G227" s="25"/>
      <c r="H227" s="25"/>
      <c r="I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</row>
    <row r="228" spans="1:55" x14ac:dyDescent="0.2">
      <c r="A228" s="24"/>
      <c r="B228" s="24"/>
      <c r="C228" s="24"/>
      <c r="D228" s="24"/>
      <c r="E228" s="24"/>
      <c r="F228" s="24"/>
      <c r="G228" s="24"/>
      <c r="H228" s="24"/>
      <c r="I228" s="24"/>
      <c r="J228" s="33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</row>
    <row r="229" spans="1:55" x14ac:dyDescent="0.2">
      <c r="A229" s="25"/>
      <c r="B229" s="25"/>
      <c r="C229" s="25"/>
      <c r="D229" s="25"/>
      <c r="E229" s="25"/>
      <c r="F229" s="25"/>
      <c r="G229" s="25"/>
      <c r="H229" s="25"/>
      <c r="I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</row>
    <row r="230" spans="1:55" x14ac:dyDescent="0.2">
      <c r="A230" s="24"/>
      <c r="B230" s="24"/>
      <c r="C230" s="24"/>
      <c r="D230" s="24"/>
      <c r="E230" s="24"/>
      <c r="F230" s="24"/>
      <c r="G230" s="24"/>
      <c r="H230" s="24"/>
      <c r="I230" s="24"/>
      <c r="J230" s="33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</row>
    <row r="231" spans="1:55" x14ac:dyDescent="0.2">
      <c r="A231" s="25"/>
      <c r="B231" s="25"/>
      <c r="C231" s="25"/>
      <c r="D231" s="25"/>
      <c r="E231" s="25"/>
      <c r="F231" s="25"/>
      <c r="G231" s="25"/>
      <c r="H231" s="25"/>
      <c r="I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</row>
    <row r="232" spans="1:55" x14ac:dyDescent="0.2">
      <c r="A232" s="24"/>
      <c r="B232" s="24"/>
      <c r="C232" s="24"/>
      <c r="D232" s="24"/>
      <c r="E232" s="24"/>
      <c r="F232" s="24"/>
      <c r="G232" s="24"/>
      <c r="H232" s="24"/>
      <c r="I232" s="24"/>
      <c r="J232" s="33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</row>
    <row r="233" spans="1:55" x14ac:dyDescent="0.2">
      <c r="A233" s="25"/>
      <c r="B233" s="25"/>
      <c r="C233" s="25"/>
      <c r="D233" s="25"/>
      <c r="E233" s="25"/>
      <c r="F233" s="25"/>
      <c r="G233" s="25"/>
      <c r="H233" s="25"/>
      <c r="I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</row>
    <row r="234" spans="1:55" x14ac:dyDescent="0.2">
      <c r="A234" s="24"/>
      <c r="B234" s="24"/>
      <c r="C234" s="24"/>
      <c r="D234" s="24"/>
      <c r="E234" s="24"/>
      <c r="F234" s="24"/>
      <c r="G234" s="24"/>
      <c r="H234" s="24"/>
      <c r="I234" s="24"/>
      <c r="J234" s="33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</row>
    <row r="235" spans="1:55" x14ac:dyDescent="0.2">
      <c r="A235" s="25"/>
      <c r="B235" s="25"/>
      <c r="C235" s="25"/>
      <c r="D235" s="25"/>
      <c r="E235" s="25"/>
      <c r="F235" s="25"/>
      <c r="G235" s="25"/>
      <c r="H235" s="25"/>
      <c r="I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</row>
    <row r="236" spans="1:55" x14ac:dyDescent="0.2">
      <c r="A236" s="24"/>
      <c r="B236" s="24"/>
      <c r="C236" s="24"/>
      <c r="D236" s="24"/>
      <c r="E236" s="24"/>
      <c r="F236" s="24"/>
      <c r="G236" s="24"/>
      <c r="H236" s="24"/>
      <c r="I236" s="24"/>
      <c r="J236" s="33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</row>
    <row r="237" spans="1:55" x14ac:dyDescent="0.2">
      <c r="A237" s="25"/>
      <c r="B237" s="25"/>
      <c r="C237" s="25"/>
      <c r="D237" s="25"/>
      <c r="E237" s="25"/>
      <c r="F237" s="25"/>
      <c r="G237" s="25"/>
      <c r="H237" s="25"/>
      <c r="I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</row>
    <row r="238" spans="1:55" x14ac:dyDescent="0.2">
      <c r="A238" s="24"/>
      <c r="B238" s="24"/>
      <c r="C238" s="24"/>
      <c r="D238" s="24"/>
      <c r="E238" s="24"/>
      <c r="F238" s="24"/>
      <c r="G238" s="24"/>
      <c r="H238" s="24"/>
      <c r="I238" s="24"/>
      <c r="J238" s="33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</row>
    <row r="239" spans="1:55" x14ac:dyDescent="0.2">
      <c r="A239" s="25"/>
      <c r="B239" s="25"/>
      <c r="C239" s="25"/>
      <c r="D239" s="25"/>
      <c r="E239" s="25"/>
      <c r="F239" s="25"/>
      <c r="G239" s="25"/>
      <c r="H239" s="25"/>
      <c r="I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</row>
    <row r="240" spans="1:55" x14ac:dyDescent="0.2">
      <c r="A240" s="24"/>
      <c r="B240" s="24"/>
      <c r="C240" s="24"/>
      <c r="D240" s="24"/>
      <c r="E240" s="24"/>
      <c r="F240" s="24"/>
      <c r="G240" s="24"/>
      <c r="H240" s="24"/>
      <c r="I240" s="24"/>
      <c r="J240" s="33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</row>
    <row r="241" spans="1:55" x14ac:dyDescent="0.2">
      <c r="A241" s="25"/>
      <c r="B241" s="25"/>
      <c r="C241" s="25"/>
      <c r="D241" s="25"/>
      <c r="E241" s="25"/>
      <c r="F241" s="25"/>
      <c r="G241" s="25"/>
      <c r="H241" s="25"/>
      <c r="I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</row>
    <row r="242" spans="1:55" x14ac:dyDescent="0.2">
      <c r="A242" s="24"/>
      <c r="B242" s="24"/>
      <c r="C242" s="24"/>
      <c r="D242" s="24"/>
      <c r="E242" s="24"/>
      <c r="F242" s="24"/>
      <c r="G242" s="24"/>
      <c r="H242" s="24"/>
      <c r="I242" s="24"/>
      <c r="J242" s="33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</row>
    <row r="243" spans="1:55" x14ac:dyDescent="0.2">
      <c r="A243" s="25"/>
      <c r="B243" s="25"/>
      <c r="C243" s="25"/>
      <c r="D243" s="25"/>
      <c r="E243" s="25"/>
      <c r="F243" s="25"/>
      <c r="G243" s="25"/>
      <c r="H243" s="25"/>
      <c r="I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</row>
    <row r="244" spans="1:55" x14ac:dyDescent="0.2">
      <c r="A244" s="24"/>
      <c r="B244" s="24"/>
      <c r="C244" s="24"/>
      <c r="D244" s="24"/>
      <c r="E244" s="24"/>
      <c r="F244" s="24"/>
      <c r="G244" s="24"/>
      <c r="H244" s="24"/>
      <c r="I244" s="24"/>
      <c r="J244" s="33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</row>
    <row r="245" spans="1:55" x14ac:dyDescent="0.2">
      <c r="A245" s="25"/>
      <c r="B245" s="25"/>
      <c r="C245" s="25"/>
      <c r="D245" s="25"/>
      <c r="E245" s="25"/>
      <c r="F245" s="25"/>
      <c r="G245" s="25"/>
      <c r="H245" s="25"/>
      <c r="I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</row>
    <row r="246" spans="1:55" x14ac:dyDescent="0.2">
      <c r="A246" s="24"/>
      <c r="B246" s="24"/>
      <c r="C246" s="24"/>
      <c r="D246" s="24"/>
      <c r="E246" s="24"/>
      <c r="F246" s="24"/>
      <c r="G246" s="24"/>
      <c r="H246" s="24"/>
      <c r="I246" s="24"/>
      <c r="J246" s="33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</row>
    <row r="247" spans="1:55" x14ac:dyDescent="0.2">
      <c r="A247" s="25"/>
      <c r="B247" s="25"/>
      <c r="C247" s="25"/>
      <c r="D247" s="25"/>
      <c r="E247" s="25"/>
      <c r="F247" s="25"/>
      <c r="G247" s="25"/>
      <c r="H247" s="25"/>
      <c r="I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</row>
    <row r="248" spans="1:55" x14ac:dyDescent="0.2">
      <c r="A248" s="24"/>
      <c r="B248" s="24"/>
      <c r="C248" s="24"/>
      <c r="D248" s="24"/>
      <c r="E248" s="24"/>
      <c r="F248" s="24"/>
      <c r="G248" s="24"/>
      <c r="H248" s="24"/>
      <c r="I248" s="24"/>
      <c r="J248" s="33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</row>
    <row r="249" spans="1:55" x14ac:dyDescent="0.2">
      <c r="A249" s="25"/>
      <c r="B249" s="25"/>
      <c r="C249" s="25"/>
      <c r="D249" s="25"/>
      <c r="E249" s="25"/>
      <c r="F249" s="25"/>
      <c r="G249" s="25"/>
      <c r="H249" s="25"/>
      <c r="I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</row>
    <row r="250" spans="1:55" x14ac:dyDescent="0.2">
      <c r="A250" s="24"/>
      <c r="B250" s="24"/>
      <c r="C250" s="24"/>
      <c r="D250" s="24"/>
      <c r="E250" s="24"/>
      <c r="F250" s="24"/>
      <c r="G250" s="24"/>
      <c r="H250" s="24"/>
      <c r="I250" s="24"/>
      <c r="J250" s="33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</row>
    <row r="251" spans="1:55" x14ac:dyDescent="0.2">
      <c r="A251" s="25"/>
      <c r="B251" s="25"/>
      <c r="C251" s="25"/>
      <c r="D251" s="25"/>
      <c r="E251" s="25"/>
      <c r="F251" s="25"/>
      <c r="G251" s="25"/>
      <c r="H251" s="25"/>
      <c r="I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</row>
    <row r="252" spans="1:55" x14ac:dyDescent="0.2">
      <c r="A252" s="24"/>
      <c r="B252" s="24"/>
      <c r="C252" s="24"/>
      <c r="D252" s="24"/>
      <c r="E252" s="24"/>
      <c r="F252" s="24"/>
      <c r="G252" s="24"/>
      <c r="H252" s="24"/>
      <c r="I252" s="24"/>
      <c r="J252" s="33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</row>
    <row r="253" spans="1:55" x14ac:dyDescent="0.2">
      <c r="A253" s="25"/>
      <c r="B253" s="25"/>
      <c r="C253" s="25"/>
      <c r="D253" s="25"/>
      <c r="E253" s="25"/>
      <c r="F253" s="25"/>
      <c r="G253" s="25"/>
      <c r="H253" s="25"/>
      <c r="I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</row>
    <row r="254" spans="1:55" x14ac:dyDescent="0.2">
      <c r="A254" s="24"/>
      <c r="B254" s="24"/>
      <c r="C254" s="24"/>
      <c r="D254" s="24"/>
      <c r="E254" s="24"/>
      <c r="F254" s="24"/>
      <c r="G254" s="24"/>
      <c r="H254" s="24"/>
      <c r="I254" s="24"/>
      <c r="J254" s="33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</row>
    <row r="255" spans="1:55" x14ac:dyDescent="0.2">
      <c r="A255" s="25"/>
      <c r="B255" s="25"/>
      <c r="C255" s="25"/>
      <c r="D255" s="25"/>
      <c r="E255" s="25"/>
      <c r="F255" s="25"/>
      <c r="G255" s="25"/>
      <c r="H255" s="25"/>
      <c r="I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</row>
    <row r="256" spans="1:55" x14ac:dyDescent="0.2">
      <c r="A256" s="24"/>
      <c r="B256" s="24"/>
      <c r="C256" s="24"/>
      <c r="D256" s="24"/>
      <c r="E256" s="24"/>
      <c r="F256" s="24"/>
      <c r="G256" s="24"/>
      <c r="H256" s="24"/>
      <c r="I256" s="24"/>
      <c r="J256" s="33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</row>
    <row r="257" spans="1:55" x14ac:dyDescent="0.2">
      <c r="A257" s="25"/>
      <c r="B257" s="25"/>
      <c r="C257" s="25"/>
      <c r="D257" s="25"/>
      <c r="E257" s="25"/>
      <c r="F257" s="25"/>
      <c r="G257" s="25"/>
      <c r="H257" s="25"/>
      <c r="I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</row>
    <row r="258" spans="1:55" x14ac:dyDescent="0.2">
      <c r="A258" s="24"/>
      <c r="B258" s="24"/>
      <c r="C258" s="24"/>
      <c r="D258" s="24"/>
      <c r="E258" s="24"/>
      <c r="F258" s="24"/>
      <c r="G258" s="24"/>
      <c r="H258" s="24"/>
      <c r="I258" s="24"/>
      <c r="J258" s="33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</row>
    <row r="259" spans="1:55" x14ac:dyDescent="0.2">
      <c r="A259" s="25"/>
      <c r="B259" s="25"/>
      <c r="C259" s="25"/>
      <c r="D259" s="25"/>
      <c r="E259" s="25"/>
      <c r="F259" s="25"/>
      <c r="G259" s="25"/>
      <c r="H259" s="25"/>
      <c r="I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</row>
    <row r="260" spans="1:55" x14ac:dyDescent="0.2">
      <c r="A260" s="24"/>
      <c r="B260" s="24"/>
      <c r="C260" s="24"/>
      <c r="D260" s="24"/>
      <c r="E260" s="24"/>
      <c r="F260" s="24"/>
      <c r="G260" s="24"/>
      <c r="H260" s="24"/>
      <c r="I260" s="24"/>
      <c r="J260" s="33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</row>
    <row r="261" spans="1:55" x14ac:dyDescent="0.2">
      <c r="A261" s="25"/>
      <c r="B261" s="25"/>
      <c r="C261" s="25"/>
      <c r="D261" s="25"/>
      <c r="E261" s="25"/>
      <c r="F261" s="25"/>
      <c r="G261" s="25"/>
      <c r="H261" s="25"/>
      <c r="I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</row>
    <row r="262" spans="1:55" x14ac:dyDescent="0.2">
      <c r="A262" s="24"/>
      <c r="B262" s="24"/>
      <c r="C262" s="24"/>
      <c r="D262" s="24"/>
      <c r="E262" s="24"/>
      <c r="F262" s="24"/>
      <c r="G262" s="24"/>
      <c r="H262" s="24"/>
      <c r="I262" s="24"/>
      <c r="J262" s="33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</row>
    <row r="263" spans="1:55" x14ac:dyDescent="0.2">
      <c r="A263" s="25"/>
      <c r="B263" s="25"/>
      <c r="C263" s="25"/>
      <c r="D263" s="25"/>
      <c r="E263" s="25"/>
      <c r="F263" s="25"/>
      <c r="G263" s="25"/>
      <c r="H263" s="25"/>
      <c r="I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</row>
    <row r="264" spans="1:55" x14ac:dyDescent="0.2">
      <c r="A264" s="24"/>
      <c r="B264" s="24"/>
      <c r="C264" s="24"/>
      <c r="D264" s="24"/>
      <c r="E264" s="24"/>
      <c r="F264" s="24"/>
      <c r="G264" s="24"/>
      <c r="H264" s="24"/>
      <c r="I264" s="24"/>
      <c r="J264" s="33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</row>
    <row r="265" spans="1:55" x14ac:dyDescent="0.2">
      <c r="A265" s="25"/>
      <c r="B265" s="25"/>
      <c r="C265" s="25"/>
      <c r="D265" s="25"/>
      <c r="E265" s="25"/>
      <c r="F265" s="25"/>
      <c r="G265" s="25"/>
      <c r="H265" s="25"/>
      <c r="I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</row>
    <row r="266" spans="1:55" x14ac:dyDescent="0.2">
      <c r="A266" s="24"/>
      <c r="B266" s="24"/>
      <c r="C266" s="24"/>
      <c r="D266" s="24"/>
      <c r="E266" s="24"/>
      <c r="F266" s="24"/>
      <c r="G266" s="24"/>
      <c r="H266" s="24"/>
      <c r="I266" s="24"/>
      <c r="J266" s="33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</row>
    <row r="267" spans="1:55" x14ac:dyDescent="0.2">
      <c r="A267" s="25"/>
      <c r="B267" s="25"/>
      <c r="C267" s="25"/>
      <c r="D267" s="25"/>
      <c r="E267" s="25"/>
      <c r="F267" s="25"/>
      <c r="G267" s="25"/>
      <c r="H267" s="25"/>
      <c r="I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</row>
    <row r="268" spans="1:55" x14ac:dyDescent="0.2">
      <c r="A268" s="24"/>
      <c r="B268" s="24"/>
      <c r="C268" s="24"/>
      <c r="D268" s="24"/>
      <c r="E268" s="24"/>
      <c r="F268" s="24"/>
      <c r="G268" s="24"/>
      <c r="H268" s="24"/>
      <c r="I268" s="24"/>
      <c r="J268" s="33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</row>
    <row r="269" spans="1:55" x14ac:dyDescent="0.2">
      <c r="A269" s="25"/>
      <c r="B269" s="25"/>
      <c r="C269" s="25"/>
      <c r="D269" s="25"/>
      <c r="E269" s="25"/>
      <c r="F269" s="25"/>
      <c r="G269" s="25"/>
      <c r="H269" s="25"/>
      <c r="I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</row>
    <row r="270" spans="1:55" x14ac:dyDescent="0.2">
      <c r="A270" s="24"/>
      <c r="B270" s="24"/>
      <c r="C270" s="24"/>
      <c r="D270" s="24"/>
      <c r="E270" s="24"/>
      <c r="F270" s="24"/>
      <c r="G270" s="24"/>
      <c r="H270" s="24"/>
      <c r="I270" s="24"/>
      <c r="J270" s="33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</row>
    <row r="271" spans="1:55" x14ac:dyDescent="0.2">
      <c r="A271" s="25"/>
      <c r="B271" s="25"/>
      <c r="C271" s="25"/>
      <c r="D271" s="25"/>
      <c r="E271" s="25"/>
      <c r="F271" s="25"/>
      <c r="G271" s="25"/>
      <c r="H271" s="25"/>
      <c r="I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</row>
    <row r="272" spans="1:55" x14ac:dyDescent="0.2">
      <c r="A272" s="24"/>
      <c r="B272" s="24"/>
      <c r="C272" s="24"/>
      <c r="D272" s="24"/>
      <c r="E272" s="24"/>
      <c r="F272" s="24"/>
      <c r="G272" s="24"/>
      <c r="H272" s="24"/>
      <c r="I272" s="24"/>
      <c r="J272" s="33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</row>
    <row r="273" spans="1:55" x14ac:dyDescent="0.2">
      <c r="A273" s="25"/>
      <c r="B273" s="25"/>
      <c r="C273" s="25"/>
      <c r="D273" s="25"/>
      <c r="E273" s="25"/>
      <c r="F273" s="25"/>
      <c r="G273" s="25"/>
      <c r="H273" s="25"/>
      <c r="I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</row>
    <row r="274" spans="1:55" x14ac:dyDescent="0.2">
      <c r="A274" s="24"/>
      <c r="B274" s="24"/>
      <c r="C274" s="24"/>
      <c r="D274" s="24"/>
      <c r="E274" s="24"/>
      <c r="F274" s="24"/>
      <c r="G274" s="24"/>
      <c r="H274" s="24"/>
      <c r="I274" s="24"/>
      <c r="J274" s="33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</row>
    <row r="275" spans="1:55" x14ac:dyDescent="0.2">
      <c r="A275" s="25"/>
      <c r="B275" s="25"/>
      <c r="C275" s="25"/>
      <c r="D275" s="25"/>
      <c r="E275" s="25"/>
      <c r="F275" s="25"/>
      <c r="G275" s="25"/>
      <c r="H275" s="25"/>
      <c r="I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</row>
    <row r="276" spans="1:55" x14ac:dyDescent="0.2">
      <c r="A276" s="24"/>
      <c r="B276" s="24"/>
      <c r="C276" s="24"/>
      <c r="D276" s="24"/>
      <c r="E276" s="24"/>
      <c r="F276" s="24"/>
      <c r="G276" s="24"/>
      <c r="H276" s="24"/>
      <c r="I276" s="24"/>
      <c r="J276" s="33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</row>
    <row r="277" spans="1:55" x14ac:dyDescent="0.2">
      <c r="A277" s="25"/>
      <c r="B277" s="25"/>
      <c r="C277" s="25"/>
      <c r="D277" s="25"/>
      <c r="E277" s="25"/>
      <c r="F277" s="25"/>
      <c r="G277" s="25"/>
      <c r="H277" s="25"/>
      <c r="I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</row>
    <row r="278" spans="1:55" x14ac:dyDescent="0.2">
      <c r="A278" s="24"/>
      <c r="B278" s="24"/>
      <c r="C278" s="24"/>
      <c r="D278" s="24"/>
      <c r="E278" s="24"/>
      <c r="F278" s="24"/>
      <c r="G278" s="24"/>
      <c r="H278" s="24"/>
      <c r="I278" s="24"/>
      <c r="J278" s="33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</row>
    <row r="279" spans="1:55" x14ac:dyDescent="0.2">
      <c r="A279" s="25"/>
      <c r="B279" s="25"/>
      <c r="C279" s="25"/>
      <c r="D279" s="25"/>
      <c r="E279" s="25"/>
      <c r="F279" s="25"/>
      <c r="G279" s="25"/>
      <c r="H279" s="25"/>
      <c r="I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</row>
    <row r="280" spans="1:55" x14ac:dyDescent="0.2">
      <c r="A280" s="24"/>
      <c r="B280" s="24"/>
      <c r="C280" s="24"/>
      <c r="D280" s="24"/>
      <c r="E280" s="24"/>
      <c r="F280" s="24"/>
      <c r="G280" s="24"/>
      <c r="H280" s="24"/>
      <c r="I280" s="24"/>
      <c r="J280" s="33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</row>
    <row r="281" spans="1:55" x14ac:dyDescent="0.2">
      <c r="A281" s="25"/>
      <c r="B281" s="25"/>
      <c r="C281" s="25"/>
      <c r="D281" s="25"/>
      <c r="E281" s="25"/>
      <c r="F281" s="25"/>
      <c r="G281" s="25"/>
      <c r="H281" s="25"/>
      <c r="I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</row>
    <row r="282" spans="1:55" x14ac:dyDescent="0.2">
      <c r="A282" s="24"/>
      <c r="B282" s="24"/>
      <c r="C282" s="24"/>
      <c r="D282" s="24"/>
      <c r="E282" s="24"/>
      <c r="F282" s="24"/>
      <c r="G282" s="24"/>
      <c r="H282" s="24"/>
      <c r="I282" s="24"/>
      <c r="J282" s="33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</row>
    <row r="283" spans="1:55" x14ac:dyDescent="0.2">
      <c r="A283" s="25"/>
      <c r="B283" s="25"/>
      <c r="C283" s="25"/>
      <c r="D283" s="25"/>
      <c r="E283" s="25"/>
      <c r="F283" s="25"/>
      <c r="G283" s="25"/>
      <c r="H283" s="25"/>
      <c r="I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</row>
    <row r="284" spans="1:55" x14ac:dyDescent="0.2">
      <c r="A284" s="24"/>
      <c r="B284" s="24"/>
      <c r="C284" s="24"/>
      <c r="D284" s="24"/>
      <c r="E284" s="24"/>
      <c r="F284" s="24"/>
      <c r="G284" s="24"/>
      <c r="H284" s="24"/>
      <c r="I284" s="24"/>
      <c r="J284" s="33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</row>
    <row r="285" spans="1:55" x14ac:dyDescent="0.2">
      <c r="A285" s="25"/>
      <c r="B285" s="25"/>
      <c r="C285" s="25"/>
      <c r="D285" s="25"/>
      <c r="E285" s="25"/>
      <c r="F285" s="25"/>
      <c r="G285" s="25"/>
      <c r="H285" s="25"/>
      <c r="I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</row>
    <row r="286" spans="1:55" x14ac:dyDescent="0.2">
      <c r="A286" s="24"/>
      <c r="B286" s="24"/>
      <c r="C286" s="24"/>
      <c r="D286" s="24"/>
      <c r="E286" s="24"/>
      <c r="F286" s="24"/>
      <c r="G286" s="24"/>
      <c r="H286" s="24"/>
      <c r="I286" s="24"/>
      <c r="J286" s="33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</row>
    <row r="287" spans="1:55" x14ac:dyDescent="0.2">
      <c r="A287" s="25"/>
      <c r="B287" s="25"/>
      <c r="C287" s="25"/>
      <c r="D287" s="25"/>
      <c r="E287" s="25"/>
      <c r="F287" s="25"/>
      <c r="G287" s="25"/>
      <c r="H287" s="25"/>
      <c r="I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</row>
    <row r="288" spans="1:55" x14ac:dyDescent="0.2">
      <c r="A288" s="24"/>
      <c r="B288" s="24"/>
      <c r="C288" s="24"/>
      <c r="D288" s="24"/>
      <c r="E288" s="24"/>
      <c r="F288" s="24"/>
      <c r="G288" s="24"/>
      <c r="H288" s="24"/>
      <c r="I288" s="24"/>
      <c r="J288" s="33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</row>
    <row r="289" spans="1:55" x14ac:dyDescent="0.2">
      <c r="A289" s="25"/>
      <c r="B289" s="25"/>
      <c r="C289" s="25"/>
      <c r="D289" s="25"/>
      <c r="E289" s="25"/>
      <c r="F289" s="25"/>
      <c r="G289" s="25"/>
      <c r="H289" s="25"/>
      <c r="I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</row>
    <row r="290" spans="1:55" x14ac:dyDescent="0.2">
      <c r="A290" s="24"/>
      <c r="B290" s="24"/>
      <c r="C290" s="24"/>
      <c r="D290" s="24"/>
      <c r="E290" s="24"/>
      <c r="F290" s="24"/>
      <c r="G290" s="24"/>
      <c r="H290" s="24"/>
      <c r="I290" s="24"/>
      <c r="J290" s="33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</row>
    <row r="291" spans="1:55" x14ac:dyDescent="0.2">
      <c r="A291" s="25"/>
      <c r="B291" s="25"/>
      <c r="C291" s="25"/>
      <c r="D291" s="25"/>
      <c r="E291" s="25"/>
      <c r="F291" s="25"/>
      <c r="G291" s="25"/>
      <c r="H291" s="25"/>
      <c r="I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</row>
    <row r="292" spans="1:55" x14ac:dyDescent="0.2">
      <c r="A292" s="24"/>
      <c r="B292" s="24"/>
      <c r="C292" s="24"/>
      <c r="D292" s="24"/>
      <c r="E292" s="24"/>
      <c r="F292" s="24"/>
      <c r="G292" s="24"/>
      <c r="H292" s="24"/>
      <c r="I292" s="24"/>
      <c r="J292" s="33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</row>
    <row r="293" spans="1:55" x14ac:dyDescent="0.2">
      <c r="A293" s="25"/>
      <c r="B293" s="25"/>
      <c r="C293" s="25"/>
      <c r="D293" s="25"/>
      <c r="E293" s="25"/>
      <c r="F293" s="25"/>
      <c r="G293" s="25"/>
      <c r="H293" s="25"/>
      <c r="I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</row>
    <row r="294" spans="1:55" x14ac:dyDescent="0.2">
      <c r="A294" s="24"/>
      <c r="B294" s="24"/>
      <c r="C294" s="24"/>
      <c r="D294" s="24"/>
      <c r="E294" s="24"/>
      <c r="F294" s="24"/>
      <c r="G294" s="24"/>
      <c r="H294" s="24"/>
      <c r="I294" s="24"/>
      <c r="J294" s="33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</row>
    <row r="295" spans="1:55" x14ac:dyDescent="0.2">
      <c r="A295" s="25"/>
      <c r="B295" s="25"/>
      <c r="C295" s="25"/>
      <c r="D295" s="25"/>
      <c r="E295" s="25"/>
      <c r="F295" s="25"/>
      <c r="G295" s="25"/>
      <c r="H295" s="25"/>
      <c r="I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</row>
    <row r="296" spans="1:55" x14ac:dyDescent="0.2">
      <c r="A296" s="24"/>
      <c r="B296" s="24"/>
      <c r="C296" s="24"/>
      <c r="D296" s="24"/>
      <c r="E296" s="24"/>
      <c r="F296" s="24"/>
      <c r="G296" s="24"/>
      <c r="H296" s="24"/>
      <c r="I296" s="24"/>
      <c r="J296" s="33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</row>
    <row r="297" spans="1:55" x14ac:dyDescent="0.2">
      <c r="A297" s="25"/>
      <c r="B297" s="25"/>
      <c r="C297" s="25"/>
      <c r="D297" s="25"/>
      <c r="E297" s="25"/>
      <c r="F297" s="25"/>
      <c r="G297" s="25"/>
      <c r="H297" s="25"/>
      <c r="I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</row>
    <row r="298" spans="1:55" x14ac:dyDescent="0.2">
      <c r="A298" s="24"/>
      <c r="B298" s="24"/>
      <c r="C298" s="24"/>
      <c r="D298" s="24"/>
      <c r="E298" s="24"/>
      <c r="F298" s="24"/>
      <c r="G298" s="24"/>
      <c r="H298" s="24"/>
      <c r="I298" s="24"/>
      <c r="J298" s="33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</row>
    <row r="299" spans="1:55" x14ac:dyDescent="0.2">
      <c r="A299" s="25"/>
      <c r="B299" s="25"/>
      <c r="C299" s="25"/>
      <c r="D299" s="25"/>
      <c r="E299" s="25"/>
      <c r="F299" s="25"/>
      <c r="G299" s="25"/>
      <c r="H299" s="25"/>
      <c r="I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</row>
    <row r="300" spans="1:55" x14ac:dyDescent="0.2">
      <c r="A300" s="24"/>
      <c r="B300" s="24"/>
      <c r="C300" s="24"/>
      <c r="D300" s="24"/>
      <c r="E300" s="24"/>
      <c r="F300" s="24"/>
      <c r="G300" s="24"/>
      <c r="H300" s="24"/>
      <c r="I300" s="24"/>
      <c r="J300" s="33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</row>
    <row r="301" spans="1:55" x14ac:dyDescent="0.2">
      <c r="A301" s="25"/>
      <c r="B301" s="25"/>
      <c r="C301" s="25"/>
      <c r="D301" s="25"/>
      <c r="E301" s="25"/>
      <c r="F301" s="25"/>
      <c r="G301" s="25"/>
      <c r="H301" s="25"/>
      <c r="I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</row>
    <row r="302" spans="1:55" x14ac:dyDescent="0.2">
      <c r="A302" s="24"/>
      <c r="B302" s="24"/>
      <c r="C302" s="24"/>
      <c r="D302" s="24"/>
      <c r="E302" s="24"/>
      <c r="F302" s="24"/>
      <c r="G302" s="24"/>
      <c r="H302" s="24"/>
      <c r="I302" s="24"/>
      <c r="J302" s="33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</row>
    <row r="303" spans="1:55" x14ac:dyDescent="0.2">
      <c r="A303" s="25"/>
      <c r="B303" s="25"/>
      <c r="C303" s="25"/>
      <c r="D303" s="25"/>
      <c r="E303" s="25"/>
      <c r="F303" s="25"/>
      <c r="G303" s="25"/>
      <c r="H303" s="25"/>
      <c r="I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</row>
    <row r="304" spans="1:55" x14ac:dyDescent="0.2">
      <c r="A304" s="24"/>
      <c r="B304" s="24"/>
      <c r="C304" s="24"/>
      <c r="D304" s="24"/>
      <c r="E304" s="24"/>
      <c r="F304" s="24"/>
      <c r="G304" s="24"/>
      <c r="H304" s="24"/>
      <c r="I304" s="24"/>
      <c r="J304" s="33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</row>
    <row r="305" spans="1:55" x14ac:dyDescent="0.2">
      <c r="A305" s="25"/>
      <c r="B305" s="25"/>
      <c r="C305" s="25"/>
      <c r="D305" s="25"/>
      <c r="E305" s="25"/>
      <c r="F305" s="25"/>
      <c r="G305" s="25"/>
      <c r="H305" s="25"/>
      <c r="I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</row>
    <row r="306" spans="1:55" x14ac:dyDescent="0.2">
      <c r="A306" s="24"/>
      <c r="B306" s="24"/>
      <c r="C306" s="24"/>
      <c r="D306" s="24"/>
      <c r="E306" s="24"/>
      <c r="F306" s="24"/>
      <c r="G306" s="24"/>
      <c r="H306" s="24"/>
      <c r="I306" s="24"/>
      <c r="J306" s="33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</row>
    <row r="307" spans="1:55" x14ac:dyDescent="0.2">
      <c r="A307" s="25"/>
      <c r="B307" s="25"/>
      <c r="C307" s="25"/>
      <c r="D307" s="25"/>
      <c r="E307" s="25"/>
      <c r="F307" s="25"/>
      <c r="G307" s="25"/>
      <c r="H307" s="25"/>
      <c r="I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</row>
    <row r="308" spans="1:55" x14ac:dyDescent="0.2">
      <c r="A308" s="24"/>
      <c r="B308" s="24"/>
      <c r="C308" s="24"/>
      <c r="D308" s="24"/>
      <c r="E308" s="24"/>
      <c r="F308" s="24"/>
      <c r="G308" s="24"/>
      <c r="H308" s="24"/>
      <c r="I308" s="24"/>
      <c r="J308" s="33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</row>
    <row r="309" spans="1:55" x14ac:dyDescent="0.2">
      <c r="A309" s="25"/>
      <c r="B309" s="25"/>
      <c r="C309" s="25"/>
      <c r="D309" s="25"/>
      <c r="E309" s="25"/>
      <c r="F309" s="25"/>
      <c r="G309" s="25"/>
      <c r="H309" s="25"/>
      <c r="I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</row>
    <row r="310" spans="1:55" x14ac:dyDescent="0.2">
      <c r="A310" s="24"/>
      <c r="B310" s="24"/>
      <c r="C310" s="24"/>
      <c r="D310" s="24"/>
      <c r="E310" s="24"/>
      <c r="F310" s="24"/>
      <c r="G310" s="24"/>
      <c r="H310" s="24"/>
      <c r="I310" s="24"/>
      <c r="J310" s="33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</row>
    <row r="311" spans="1:55" x14ac:dyDescent="0.2">
      <c r="A311" s="25"/>
      <c r="B311" s="25"/>
      <c r="C311" s="25"/>
      <c r="D311" s="25"/>
      <c r="E311" s="25"/>
      <c r="F311" s="25"/>
      <c r="G311" s="25"/>
      <c r="H311" s="25"/>
      <c r="I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</row>
    <row r="312" spans="1:55" x14ac:dyDescent="0.2">
      <c r="A312" s="24"/>
      <c r="B312" s="24"/>
      <c r="C312" s="24"/>
      <c r="D312" s="24"/>
      <c r="E312" s="24"/>
      <c r="F312" s="24"/>
      <c r="G312" s="24"/>
      <c r="H312" s="24"/>
      <c r="I312" s="24"/>
      <c r="J312" s="33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</row>
    <row r="313" spans="1:55" x14ac:dyDescent="0.2">
      <c r="A313" s="25"/>
      <c r="B313" s="25"/>
      <c r="C313" s="25"/>
      <c r="D313" s="25"/>
      <c r="E313" s="25"/>
      <c r="F313" s="25"/>
      <c r="G313" s="25"/>
      <c r="H313" s="25"/>
      <c r="I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</row>
    <row r="314" spans="1:55" x14ac:dyDescent="0.2">
      <c r="A314" s="24"/>
      <c r="B314" s="24"/>
      <c r="C314" s="24"/>
      <c r="D314" s="24"/>
      <c r="E314" s="24"/>
      <c r="F314" s="24"/>
      <c r="G314" s="24"/>
      <c r="H314" s="24"/>
      <c r="I314" s="24"/>
      <c r="J314" s="33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</row>
    <row r="315" spans="1:55" x14ac:dyDescent="0.2">
      <c r="A315" s="25"/>
      <c r="B315" s="25"/>
      <c r="C315" s="25"/>
      <c r="D315" s="25"/>
      <c r="E315" s="25"/>
      <c r="F315" s="25"/>
      <c r="G315" s="25"/>
      <c r="H315" s="25"/>
      <c r="I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</row>
    <row r="316" spans="1:55" x14ac:dyDescent="0.2">
      <c r="A316" s="24"/>
      <c r="B316" s="24"/>
      <c r="C316" s="24"/>
      <c r="D316" s="24"/>
      <c r="E316" s="24"/>
      <c r="F316" s="24"/>
      <c r="G316" s="24"/>
      <c r="H316" s="24"/>
      <c r="I316" s="24"/>
      <c r="J316" s="33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</row>
    <row r="317" spans="1:55" x14ac:dyDescent="0.2">
      <c r="A317" s="25"/>
      <c r="B317" s="25"/>
      <c r="C317" s="25"/>
      <c r="D317" s="25"/>
      <c r="E317" s="25"/>
      <c r="F317" s="25"/>
      <c r="G317" s="25"/>
      <c r="H317" s="25"/>
      <c r="I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</row>
    <row r="318" spans="1:55" x14ac:dyDescent="0.2">
      <c r="A318" s="24"/>
      <c r="B318" s="24"/>
      <c r="C318" s="24"/>
      <c r="D318" s="24"/>
      <c r="E318" s="24"/>
      <c r="F318" s="24"/>
      <c r="G318" s="24"/>
      <c r="H318" s="24"/>
      <c r="I318" s="24"/>
      <c r="J318" s="33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</row>
    <row r="319" spans="1:55" x14ac:dyDescent="0.2">
      <c r="A319" s="25"/>
      <c r="B319" s="25"/>
      <c r="C319" s="25"/>
      <c r="D319" s="25"/>
      <c r="E319" s="25"/>
      <c r="F319" s="25"/>
      <c r="G319" s="25"/>
      <c r="H319" s="25"/>
      <c r="I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</row>
    <row r="320" spans="1:55" x14ac:dyDescent="0.2">
      <c r="A320" s="24"/>
      <c r="B320" s="24"/>
      <c r="C320" s="24"/>
      <c r="D320" s="24"/>
      <c r="E320" s="24"/>
      <c r="F320" s="24"/>
      <c r="G320" s="24"/>
      <c r="H320" s="24"/>
      <c r="I320" s="24"/>
      <c r="J320" s="33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</row>
    <row r="321" spans="1:55" x14ac:dyDescent="0.2">
      <c r="A321" s="25"/>
      <c r="B321" s="25"/>
      <c r="C321" s="25"/>
      <c r="D321" s="25"/>
      <c r="E321" s="25"/>
      <c r="F321" s="25"/>
      <c r="G321" s="25"/>
      <c r="H321" s="25"/>
      <c r="I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</row>
    <row r="322" spans="1:55" x14ac:dyDescent="0.2">
      <c r="A322" s="24"/>
      <c r="B322" s="24"/>
      <c r="C322" s="24"/>
      <c r="D322" s="24"/>
      <c r="E322" s="24"/>
      <c r="F322" s="24"/>
      <c r="G322" s="24"/>
      <c r="H322" s="24"/>
      <c r="I322" s="24"/>
      <c r="J322" s="33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</row>
    <row r="323" spans="1:55" x14ac:dyDescent="0.2">
      <c r="A323" s="25"/>
      <c r="B323" s="25"/>
      <c r="C323" s="25"/>
      <c r="D323" s="25"/>
      <c r="E323" s="25"/>
      <c r="F323" s="25"/>
      <c r="G323" s="25"/>
      <c r="H323" s="25"/>
      <c r="I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</row>
    <row r="324" spans="1:55" x14ac:dyDescent="0.2">
      <c r="A324" s="24"/>
      <c r="B324" s="24"/>
      <c r="C324" s="24"/>
      <c r="D324" s="24"/>
      <c r="E324" s="24"/>
      <c r="F324" s="24"/>
      <c r="G324" s="24"/>
      <c r="H324" s="24"/>
      <c r="I324" s="24"/>
      <c r="J324" s="33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</row>
    <row r="325" spans="1:55" x14ac:dyDescent="0.2">
      <c r="A325" s="25"/>
      <c r="B325" s="25"/>
      <c r="C325" s="25"/>
      <c r="D325" s="25"/>
      <c r="E325" s="25"/>
      <c r="F325" s="25"/>
      <c r="G325" s="25"/>
      <c r="H325" s="25"/>
      <c r="I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</row>
    <row r="326" spans="1:55" x14ac:dyDescent="0.2">
      <c r="A326" s="24"/>
      <c r="B326" s="24"/>
      <c r="C326" s="24"/>
      <c r="D326" s="24"/>
      <c r="E326" s="24"/>
      <c r="F326" s="24"/>
      <c r="G326" s="24"/>
      <c r="H326" s="24"/>
      <c r="I326" s="24"/>
      <c r="J326" s="33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</row>
    <row r="327" spans="1:55" x14ac:dyDescent="0.2">
      <c r="A327" s="25"/>
      <c r="B327" s="25"/>
      <c r="C327" s="25"/>
      <c r="D327" s="25"/>
      <c r="E327" s="25"/>
      <c r="F327" s="25"/>
      <c r="G327" s="25"/>
      <c r="H327" s="25"/>
      <c r="I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</row>
    <row r="328" spans="1:55" x14ac:dyDescent="0.2">
      <c r="A328" s="24"/>
      <c r="B328" s="24"/>
      <c r="C328" s="24"/>
      <c r="D328" s="24"/>
      <c r="E328" s="24"/>
      <c r="F328" s="24"/>
      <c r="G328" s="24"/>
      <c r="H328" s="24"/>
      <c r="I328" s="24"/>
      <c r="J328" s="33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</row>
    <row r="329" spans="1:55" x14ac:dyDescent="0.2">
      <c r="A329" s="25"/>
      <c r="B329" s="25"/>
      <c r="C329" s="25"/>
      <c r="D329" s="25"/>
      <c r="E329" s="25"/>
      <c r="F329" s="25"/>
      <c r="G329" s="25"/>
      <c r="H329" s="25"/>
      <c r="I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</row>
    <row r="330" spans="1:55" x14ac:dyDescent="0.2">
      <c r="A330" s="24"/>
      <c r="B330" s="24"/>
      <c r="C330" s="24"/>
      <c r="D330" s="24"/>
      <c r="E330" s="24"/>
      <c r="F330" s="24"/>
      <c r="G330" s="24"/>
      <c r="H330" s="24"/>
      <c r="I330" s="24"/>
      <c r="J330" s="33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</row>
    <row r="331" spans="1:55" x14ac:dyDescent="0.2">
      <c r="A331" s="25"/>
      <c r="B331" s="25"/>
      <c r="C331" s="25"/>
      <c r="D331" s="25"/>
      <c r="E331" s="25"/>
      <c r="F331" s="25"/>
      <c r="G331" s="25"/>
      <c r="H331" s="25"/>
      <c r="I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</row>
    <row r="332" spans="1:55" x14ac:dyDescent="0.2">
      <c r="A332" s="24"/>
      <c r="B332" s="24"/>
      <c r="C332" s="24"/>
      <c r="D332" s="24"/>
      <c r="E332" s="24"/>
      <c r="F332" s="24"/>
      <c r="G332" s="24"/>
      <c r="H332" s="24"/>
      <c r="I332" s="24"/>
      <c r="J332" s="33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</row>
    <row r="333" spans="1:55" x14ac:dyDescent="0.2">
      <c r="A333" s="25"/>
      <c r="B333" s="25"/>
      <c r="C333" s="25"/>
      <c r="D333" s="25"/>
      <c r="E333" s="25"/>
      <c r="F333" s="25"/>
      <c r="G333" s="25"/>
      <c r="H333" s="25"/>
      <c r="I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</row>
    <row r="334" spans="1:55" x14ac:dyDescent="0.2">
      <c r="A334" s="24"/>
      <c r="B334" s="24"/>
      <c r="C334" s="24"/>
      <c r="D334" s="24"/>
      <c r="E334" s="24"/>
      <c r="F334" s="24"/>
      <c r="G334" s="24"/>
      <c r="H334" s="24"/>
      <c r="I334" s="24"/>
      <c r="J334" s="33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</row>
    <row r="335" spans="1:55" x14ac:dyDescent="0.2">
      <c r="A335" s="25"/>
      <c r="B335" s="25"/>
      <c r="C335" s="25"/>
      <c r="D335" s="25"/>
      <c r="E335" s="25"/>
      <c r="F335" s="25"/>
      <c r="G335" s="25"/>
      <c r="H335" s="25"/>
      <c r="I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</row>
    <row r="336" spans="1:55" x14ac:dyDescent="0.2">
      <c r="A336" s="24"/>
      <c r="B336" s="24"/>
      <c r="C336" s="24"/>
      <c r="D336" s="24"/>
      <c r="E336" s="24"/>
      <c r="F336" s="24"/>
      <c r="G336" s="24"/>
      <c r="H336" s="24"/>
      <c r="I336" s="24"/>
      <c r="J336" s="33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</row>
    <row r="337" spans="1:55" x14ac:dyDescent="0.2">
      <c r="A337" s="25"/>
      <c r="B337" s="25"/>
      <c r="C337" s="25"/>
      <c r="D337" s="25"/>
      <c r="E337" s="25"/>
      <c r="F337" s="25"/>
      <c r="G337" s="25"/>
      <c r="H337" s="25"/>
      <c r="I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</row>
    <row r="338" spans="1:55" x14ac:dyDescent="0.2">
      <c r="A338" s="24"/>
      <c r="B338" s="24"/>
      <c r="C338" s="24"/>
      <c r="D338" s="24"/>
      <c r="E338" s="24"/>
      <c r="F338" s="24"/>
      <c r="G338" s="24"/>
      <c r="H338" s="24"/>
      <c r="I338" s="24"/>
      <c r="J338" s="33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</row>
    <row r="339" spans="1:55" x14ac:dyDescent="0.2">
      <c r="A339" s="25"/>
      <c r="B339" s="25"/>
      <c r="C339" s="25"/>
      <c r="D339" s="25"/>
      <c r="E339" s="25"/>
      <c r="F339" s="25"/>
      <c r="G339" s="25"/>
      <c r="H339" s="25"/>
      <c r="I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</row>
    <row r="340" spans="1:55" x14ac:dyDescent="0.2">
      <c r="A340" s="24"/>
      <c r="B340" s="24"/>
      <c r="C340" s="24"/>
      <c r="D340" s="24"/>
      <c r="E340" s="24"/>
      <c r="F340" s="24"/>
      <c r="G340" s="24"/>
      <c r="H340" s="24"/>
      <c r="I340" s="24"/>
      <c r="J340" s="33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</row>
    <row r="341" spans="1:55" x14ac:dyDescent="0.2">
      <c r="A341" s="25"/>
      <c r="B341" s="25"/>
      <c r="C341" s="25"/>
      <c r="D341" s="25"/>
      <c r="E341" s="25"/>
      <c r="F341" s="25"/>
      <c r="G341" s="25"/>
      <c r="H341" s="25"/>
      <c r="I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</row>
    <row r="342" spans="1:55" x14ac:dyDescent="0.2">
      <c r="A342" s="24"/>
      <c r="B342" s="24"/>
      <c r="C342" s="24"/>
      <c r="D342" s="24"/>
      <c r="E342" s="24"/>
      <c r="F342" s="24"/>
      <c r="G342" s="24"/>
      <c r="H342" s="24"/>
      <c r="I342" s="24"/>
      <c r="J342" s="33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</row>
    <row r="343" spans="1:55" x14ac:dyDescent="0.2">
      <c r="A343" s="25"/>
      <c r="B343" s="25"/>
      <c r="C343" s="25"/>
      <c r="D343" s="25"/>
      <c r="E343" s="25"/>
      <c r="F343" s="25"/>
      <c r="G343" s="25"/>
      <c r="H343" s="25"/>
      <c r="I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</row>
    <row r="344" spans="1:55" x14ac:dyDescent="0.2">
      <c r="A344" s="24"/>
      <c r="B344" s="24"/>
      <c r="C344" s="24"/>
      <c r="D344" s="24"/>
      <c r="E344" s="24"/>
      <c r="F344" s="24"/>
      <c r="G344" s="24"/>
      <c r="H344" s="24"/>
      <c r="I344" s="24"/>
      <c r="J344" s="33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</row>
    <row r="345" spans="1:55" x14ac:dyDescent="0.2">
      <c r="A345" s="25"/>
      <c r="B345" s="25"/>
      <c r="C345" s="25"/>
      <c r="D345" s="25"/>
      <c r="E345" s="25"/>
      <c r="F345" s="25"/>
      <c r="G345" s="25"/>
      <c r="H345" s="25"/>
      <c r="I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</row>
    <row r="346" spans="1:55" x14ac:dyDescent="0.2">
      <c r="A346" s="24"/>
      <c r="B346" s="24"/>
      <c r="C346" s="24"/>
      <c r="D346" s="24"/>
      <c r="E346" s="24"/>
      <c r="F346" s="24"/>
      <c r="G346" s="24"/>
      <c r="H346" s="24"/>
      <c r="I346" s="24"/>
      <c r="J346" s="33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</row>
    <row r="347" spans="1:55" x14ac:dyDescent="0.2">
      <c r="A347" s="25"/>
      <c r="B347" s="25"/>
      <c r="C347" s="25"/>
      <c r="D347" s="25"/>
      <c r="E347" s="25"/>
      <c r="F347" s="25"/>
      <c r="G347" s="25"/>
      <c r="H347" s="25"/>
      <c r="I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</row>
    <row r="348" spans="1:55" x14ac:dyDescent="0.2">
      <c r="A348" s="24"/>
      <c r="B348" s="24"/>
      <c r="C348" s="24"/>
      <c r="D348" s="24"/>
      <c r="E348" s="24"/>
      <c r="F348" s="24"/>
      <c r="G348" s="24"/>
      <c r="H348" s="24"/>
      <c r="I348" s="24"/>
      <c r="J348" s="33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</row>
    <row r="349" spans="1:55" x14ac:dyDescent="0.2">
      <c r="A349" s="25"/>
      <c r="B349" s="25"/>
      <c r="C349" s="25"/>
      <c r="D349" s="25"/>
      <c r="E349" s="25"/>
      <c r="F349" s="25"/>
      <c r="G349" s="25"/>
      <c r="H349" s="25"/>
      <c r="I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</row>
    <row r="350" spans="1:55" x14ac:dyDescent="0.2">
      <c r="A350" s="24"/>
      <c r="B350" s="24"/>
      <c r="C350" s="24"/>
      <c r="D350" s="24"/>
      <c r="E350" s="24"/>
      <c r="F350" s="24"/>
      <c r="G350" s="24"/>
      <c r="H350" s="24"/>
      <c r="I350" s="24"/>
      <c r="J350" s="33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</row>
    <row r="351" spans="1:55" x14ac:dyDescent="0.2">
      <c r="A351" s="25"/>
      <c r="B351" s="25"/>
      <c r="C351" s="25"/>
      <c r="D351" s="25"/>
      <c r="E351" s="25"/>
      <c r="F351" s="25"/>
      <c r="G351" s="25"/>
      <c r="H351" s="25"/>
      <c r="I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</row>
    <row r="352" spans="1:55" x14ac:dyDescent="0.2">
      <c r="A352" s="24"/>
      <c r="B352" s="24"/>
      <c r="C352" s="24"/>
      <c r="D352" s="24"/>
      <c r="E352" s="24"/>
      <c r="F352" s="24"/>
      <c r="G352" s="24"/>
      <c r="H352" s="24"/>
      <c r="I352" s="24"/>
      <c r="J352" s="33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</row>
    <row r="353" spans="1:55" x14ac:dyDescent="0.2">
      <c r="A353" s="25"/>
      <c r="B353" s="25"/>
      <c r="C353" s="25"/>
      <c r="D353" s="25"/>
      <c r="E353" s="25"/>
      <c r="F353" s="25"/>
      <c r="G353" s="25"/>
      <c r="H353" s="25"/>
      <c r="I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</row>
    <row r="354" spans="1:55" x14ac:dyDescent="0.2">
      <c r="A354" s="24"/>
      <c r="B354" s="24"/>
      <c r="C354" s="24"/>
      <c r="D354" s="24"/>
      <c r="E354" s="24"/>
      <c r="F354" s="24"/>
      <c r="G354" s="24"/>
      <c r="H354" s="24"/>
      <c r="I354" s="24"/>
      <c r="J354" s="33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</row>
    <row r="355" spans="1:55" x14ac:dyDescent="0.2">
      <c r="A355" s="25"/>
      <c r="B355" s="25"/>
      <c r="C355" s="25"/>
      <c r="D355" s="25"/>
      <c r="E355" s="25"/>
      <c r="F355" s="25"/>
      <c r="G355" s="25"/>
      <c r="H355" s="25"/>
      <c r="I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</row>
    <row r="356" spans="1:55" x14ac:dyDescent="0.2">
      <c r="A356" s="24"/>
      <c r="B356" s="24"/>
      <c r="C356" s="24"/>
      <c r="D356" s="24"/>
      <c r="E356" s="24"/>
      <c r="F356" s="24"/>
      <c r="G356" s="24"/>
      <c r="H356" s="24"/>
      <c r="I356" s="24"/>
      <c r="J356" s="33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</row>
    <row r="357" spans="1:55" x14ac:dyDescent="0.2">
      <c r="A357" s="25"/>
      <c r="B357" s="25"/>
      <c r="C357" s="25"/>
      <c r="D357" s="25"/>
      <c r="E357" s="25"/>
      <c r="F357" s="25"/>
      <c r="G357" s="25"/>
      <c r="H357" s="25"/>
      <c r="I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</row>
    <row r="358" spans="1:55" x14ac:dyDescent="0.2">
      <c r="A358" s="24"/>
      <c r="B358" s="24"/>
      <c r="C358" s="24"/>
      <c r="D358" s="24"/>
      <c r="E358" s="24"/>
      <c r="F358" s="24"/>
      <c r="G358" s="24"/>
      <c r="H358" s="24"/>
      <c r="I358" s="24"/>
      <c r="J358" s="33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</row>
    <row r="359" spans="1:55" x14ac:dyDescent="0.2">
      <c r="A359" s="25"/>
      <c r="B359" s="25"/>
      <c r="C359" s="25"/>
      <c r="D359" s="25"/>
      <c r="E359" s="25"/>
      <c r="F359" s="25"/>
      <c r="G359" s="25"/>
      <c r="H359" s="25"/>
      <c r="I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</row>
    <row r="360" spans="1:55" x14ac:dyDescent="0.2">
      <c r="A360" s="24"/>
      <c r="B360" s="24"/>
      <c r="C360" s="24"/>
      <c r="D360" s="24"/>
      <c r="E360" s="24"/>
      <c r="F360" s="24"/>
      <c r="G360" s="24"/>
      <c r="H360" s="24"/>
      <c r="I360" s="24"/>
      <c r="J360" s="33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</row>
    <row r="361" spans="1:55" x14ac:dyDescent="0.2">
      <c r="A361" s="25"/>
      <c r="B361" s="25"/>
      <c r="C361" s="25"/>
      <c r="D361" s="25"/>
      <c r="E361" s="25"/>
      <c r="F361" s="25"/>
      <c r="G361" s="25"/>
      <c r="H361" s="25"/>
      <c r="I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</row>
    <row r="362" spans="1:55" x14ac:dyDescent="0.2">
      <c r="A362" s="24"/>
      <c r="B362" s="24"/>
      <c r="C362" s="24"/>
      <c r="D362" s="24"/>
      <c r="E362" s="24"/>
      <c r="F362" s="24"/>
      <c r="G362" s="24"/>
      <c r="H362" s="24"/>
      <c r="I362" s="24"/>
      <c r="J362" s="33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</row>
    <row r="363" spans="1:55" x14ac:dyDescent="0.2">
      <c r="A363" s="25"/>
      <c r="B363" s="25"/>
      <c r="C363" s="25"/>
      <c r="D363" s="25"/>
      <c r="E363" s="25"/>
      <c r="F363" s="25"/>
      <c r="G363" s="25"/>
      <c r="H363" s="25"/>
      <c r="I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</row>
    <row r="364" spans="1:55" x14ac:dyDescent="0.2">
      <c r="A364" s="24"/>
      <c r="B364" s="24"/>
      <c r="C364" s="24"/>
      <c r="D364" s="24"/>
      <c r="E364" s="24"/>
      <c r="F364" s="24"/>
      <c r="G364" s="24"/>
      <c r="H364" s="24"/>
      <c r="I364" s="24"/>
      <c r="J364" s="33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</row>
    <row r="365" spans="1:55" x14ac:dyDescent="0.2">
      <c r="A365" s="25"/>
      <c r="B365" s="25"/>
      <c r="C365" s="25"/>
      <c r="D365" s="25"/>
      <c r="E365" s="25"/>
      <c r="F365" s="25"/>
      <c r="G365" s="25"/>
      <c r="H365" s="25"/>
      <c r="I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</row>
    <row r="366" spans="1:55" x14ac:dyDescent="0.2">
      <c r="A366" s="24"/>
      <c r="B366" s="24"/>
      <c r="C366" s="24"/>
      <c r="D366" s="24"/>
      <c r="E366" s="24"/>
      <c r="F366" s="24"/>
      <c r="G366" s="24"/>
      <c r="H366" s="24"/>
      <c r="I366" s="24"/>
      <c r="J366" s="33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</row>
    <row r="367" spans="1:55" x14ac:dyDescent="0.2">
      <c r="A367" s="25"/>
      <c r="B367" s="25"/>
      <c r="C367" s="25"/>
      <c r="D367" s="25"/>
      <c r="E367" s="25"/>
      <c r="F367" s="25"/>
      <c r="G367" s="25"/>
      <c r="H367" s="25"/>
      <c r="I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</row>
    <row r="368" spans="1:55" x14ac:dyDescent="0.2">
      <c r="A368" s="24"/>
      <c r="B368" s="24"/>
      <c r="C368" s="24"/>
      <c r="D368" s="24"/>
      <c r="E368" s="24"/>
      <c r="F368" s="24"/>
      <c r="G368" s="24"/>
      <c r="H368" s="24"/>
      <c r="I368" s="24"/>
      <c r="J368" s="33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</row>
    <row r="369" spans="1:55" x14ac:dyDescent="0.2">
      <c r="A369" s="25"/>
      <c r="B369" s="25"/>
      <c r="C369" s="25"/>
      <c r="D369" s="25"/>
      <c r="E369" s="25"/>
      <c r="F369" s="25"/>
      <c r="G369" s="25"/>
      <c r="H369" s="25"/>
      <c r="I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</row>
    <row r="370" spans="1:55" x14ac:dyDescent="0.2">
      <c r="A370" s="24"/>
      <c r="B370" s="24"/>
      <c r="C370" s="24"/>
      <c r="D370" s="24"/>
      <c r="E370" s="24"/>
      <c r="F370" s="24"/>
      <c r="G370" s="24"/>
      <c r="H370" s="24"/>
      <c r="I370" s="24"/>
      <c r="J370" s="33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</row>
    <row r="371" spans="1:55" x14ac:dyDescent="0.2">
      <c r="A371" s="25"/>
      <c r="B371" s="25"/>
      <c r="C371" s="25"/>
      <c r="D371" s="25"/>
      <c r="E371" s="25"/>
      <c r="F371" s="25"/>
      <c r="G371" s="25"/>
      <c r="H371" s="25"/>
      <c r="I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</row>
    <row r="372" spans="1:55" x14ac:dyDescent="0.2">
      <c r="A372" s="24"/>
      <c r="B372" s="24"/>
      <c r="C372" s="24"/>
      <c r="D372" s="24"/>
      <c r="E372" s="24"/>
      <c r="F372" s="24"/>
      <c r="G372" s="24"/>
      <c r="H372" s="24"/>
      <c r="I372" s="24"/>
      <c r="J372" s="33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</row>
    <row r="373" spans="1:55" x14ac:dyDescent="0.2">
      <c r="A373" s="25"/>
      <c r="B373" s="25"/>
      <c r="C373" s="25"/>
      <c r="D373" s="25"/>
      <c r="E373" s="25"/>
      <c r="F373" s="25"/>
      <c r="G373" s="25"/>
      <c r="H373" s="25"/>
      <c r="I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</row>
    <row r="374" spans="1:55" x14ac:dyDescent="0.2">
      <c r="A374" s="24"/>
      <c r="B374" s="24"/>
      <c r="C374" s="24"/>
      <c r="D374" s="24"/>
      <c r="E374" s="24"/>
      <c r="F374" s="24"/>
      <c r="G374" s="24"/>
      <c r="H374" s="24"/>
      <c r="I374" s="24"/>
      <c r="J374" s="33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</row>
    <row r="375" spans="1:55" x14ac:dyDescent="0.2">
      <c r="A375" s="25"/>
      <c r="B375" s="25"/>
      <c r="C375" s="25"/>
      <c r="D375" s="25"/>
      <c r="E375" s="25"/>
      <c r="F375" s="25"/>
      <c r="G375" s="25"/>
      <c r="H375" s="25"/>
      <c r="I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</row>
    <row r="376" spans="1:55" x14ac:dyDescent="0.2">
      <c r="A376" s="24"/>
      <c r="B376" s="24"/>
      <c r="C376" s="24"/>
      <c r="D376" s="24"/>
      <c r="E376" s="24"/>
      <c r="F376" s="24"/>
      <c r="G376" s="24"/>
      <c r="H376" s="24"/>
      <c r="I376" s="24"/>
      <c r="J376" s="33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</row>
    <row r="377" spans="1:55" x14ac:dyDescent="0.2">
      <c r="A377" s="25"/>
      <c r="B377" s="25"/>
      <c r="C377" s="25"/>
      <c r="D377" s="25"/>
      <c r="E377" s="25"/>
      <c r="F377" s="25"/>
      <c r="G377" s="25"/>
      <c r="H377" s="25"/>
      <c r="I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</row>
    <row r="378" spans="1:55" x14ac:dyDescent="0.2">
      <c r="A378" s="24"/>
      <c r="B378" s="24"/>
      <c r="C378" s="24"/>
      <c r="D378" s="24"/>
      <c r="E378" s="24"/>
      <c r="F378" s="24"/>
      <c r="G378" s="24"/>
      <c r="H378" s="24"/>
      <c r="I378" s="24"/>
      <c r="J378" s="33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</row>
    <row r="379" spans="1:55" x14ac:dyDescent="0.2">
      <c r="A379" s="25"/>
      <c r="B379" s="25"/>
      <c r="C379" s="25"/>
      <c r="D379" s="25"/>
      <c r="E379" s="25"/>
      <c r="F379" s="25"/>
      <c r="G379" s="25"/>
      <c r="H379" s="25"/>
      <c r="I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</row>
    <row r="380" spans="1:55" x14ac:dyDescent="0.2">
      <c r="A380" s="24"/>
      <c r="B380" s="24"/>
      <c r="C380" s="24"/>
      <c r="D380" s="24"/>
      <c r="E380" s="24"/>
      <c r="F380" s="24"/>
      <c r="G380" s="24"/>
      <c r="H380" s="24"/>
      <c r="I380" s="24"/>
      <c r="J380" s="33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</row>
    <row r="381" spans="1:55" x14ac:dyDescent="0.2">
      <c r="A381" s="25"/>
      <c r="B381" s="25"/>
      <c r="C381" s="25"/>
      <c r="D381" s="25"/>
      <c r="E381" s="25"/>
      <c r="F381" s="25"/>
      <c r="G381" s="25"/>
      <c r="H381" s="25"/>
      <c r="I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</row>
    <row r="382" spans="1:55" x14ac:dyDescent="0.2">
      <c r="A382" s="24"/>
      <c r="B382" s="24"/>
      <c r="C382" s="24"/>
      <c r="D382" s="24"/>
      <c r="E382" s="24"/>
      <c r="F382" s="24"/>
      <c r="G382" s="24"/>
      <c r="H382" s="24"/>
      <c r="I382" s="24"/>
      <c r="J382" s="33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</row>
    <row r="383" spans="1:55" x14ac:dyDescent="0.2">
      <c r="A383" s="25"/>
      <c r="B383" s="25"/>
      <c r="C383" s="25"/>
      <c r="D383" s="25"/>
      <c r="E383" s="25"/>
      <c r="F383" s="25"/>
      <c r="G383" s="25"/>
      <c r="H383" s="25"/>
      <c r="I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</row>
    <row r="384" spans="1:55" x14ac:dyDescent="0.2">
      <c r="A384" s="24"/>
      <c r="B384" s="24"/>
      <c r="C384" s="24"/>
      <c r="D384" s="24"/>
      <c r="E384" s="24"/>
      <c r="F384" s="24"/>
      <c r="G384" s="24"/>
      <c r="H384" s="24"/>
      <c r="I384" s="24"/>
      <c r="J384" s="33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</row>
    <row r="385" spans="1:55" x14ac:dyDescent="0.2">
      <c r="A385" s="25"/>
      <c r="B385" s="25"/>
      <c r="C385" s="25"/>
      <c r="D385" s="25"/>
      <c r="E385" s="25"/>
      <c r="F385" s="25"/>
      <c r="G385" s="25"/>
      <c r="H385" s="25"/>
      <c r="I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</row>
    <row r="386" spans="1:55" x14ac:dyDescent="0.2">
      <c r="A386" s="24"/>
      <c r="B386" s="24"/>
      <c r="C386" s="24"/>
      <c r="D386" s="24"/>
      <c r="E386" s="24"/>
      <c r="F386" s="24"/>
      <c r="G386" s="24"/>
      <c r="H386" s="24"/>
      <c r="I386" s="24"/>
      <c r="J386" s="33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</row>
    <row r="387" spans="1:55" x14ac:dyDescent="0.2">
      <c r="A387" s="25"/>
      <c r="B387" s="25"/>
      <c r="C387" s="25"/>
      <c r="D387" s="25"/>
      <c r="E387" s="25"/>
      <c r="F387" s="25"/>
      <c r="G387" s="25"/>
      <c r="H387" s="25"/>
      <c r="I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</row>
    <row r="388" spans="1:55" x14ac:dyDescent="0.2">
      <c r="A388" s="24"/>
      <c r="B388" s="24"/>
      <c r="C388" s="24"/>
      <c r="D388" s="24"/>
      <c r="E388" s="24"/>
      <c r="F388" s="24"/>
      <c r="G388" s="24"/>
      <c r="H388" s="24"/>
      <c r="I388" s="24"/>
      <c r="J388" s="33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</row>
    <row r="389" spans="1:55" x14ac:dyDescent="0.2">
      <c r="A389" s="25"/>
      <c r="B389" s="25"/>
      <c r="C389" s="25"/>
      <c r="D389" s="25"/>
      <c r="E389" s="25"/>
      <c r="F389" s="25"/>
      <c r="G389" s="25"/>
      <c r="H389" s="25"/>
      <c r="I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</row>
    <row r="390" spans="1:55" x14ac:dyDescent="0.2">
      <c r="A390" s="24"/>
      <c r="B390" s="24"/>
      <c r="C390" s="24"/>
      <c r="D390" s="24"/>
      <c r="E390" s="24"/>
      <c r="F390" s="24"/>
      <c r="G390" s="24"/>
      <c r="H390" s="24"/>
      <c r="I390" s="24"/>
      <c r="J390" s="33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</row>
    <row r="391" spans="1:55" x14ac:dyDescent="0.2">
      <c r="A391" s="25"/>
      <c r="B391" s="25"/>
      <c r="C391" s="25"/>
      <c r="D391" s="25"/>
      <c r="E391" s="25"/>
      <c r="F391" s="25"/>
      <c r="G391" s="25"/>
      <c r="H391" s="25"/>
      <c r="I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</row>
    <row r="392" spans="1:55" x14ac:dyDescent="0.2">
      <c r="A392" s="24"/>
      <c r="B392" s="24"/>
      <c r="C392" s="24"/>
      <c r="D392" s="24"/>
      <c r="E392" s="24"/>
      <c r="F392" s="24"/>
      <c r="G392" s="24"/>
      <c r="H392" s="24"/>
      <c r="I392" s="24"/>
      <c r="J392" s="33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</row>
    <row r="393" spans="1:55" x14ac:dyDescent="0.2">
      <c r="A393" s="25"/>
      <c r="B393" s="25"/>
      <c r="C393" s="25"/>
      <c r="D393" s="25"/>
      <c r="E393" s="25"/>
      <c r="F393" s="25"/>
      <c r="G393" s="25"/>
      <c r="H393" s="25"/>
      <c r="I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</row>
    <row r="394" spans="1:55" x14ac:dyDescent="0.2">
      <c r="A394" s="24"/>
      <c r="B394" s="24"/>
      <c r="C394" s="24"/>
      <c r="D394" s="24"/>
      <c r="E394" s="24"/>
      <c r="F394" s="24"/>
      <c r="G394" s="24"/>
      <c r="H394" s="24"/>
      <c r="I394" s="24"/>
      <c r="J394" s="33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</row>
    <row r="395" spans="1:55" x14ac:dyDescent="0.2">
      <c r="A395" s="25"/>
      <c r="B395" s="25"/>
      <c r="C395" s="25"/>
      <c r="D395" s="25"/>
      <c r="E395" s="25"/>
      <c r="F395" s="25"/>
      <c r="G395" s="25"/>
      <c r="H395" s="25"/>
      <c r="I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</row>
    <row r="396" spans="1:55" x14ac:dyDescent="0.2">
      <c r="A396" s="24"/>
      <c r="B396" s="24"/>
      <c r="C396" s="24"/>
      <c r="D396" s="24"/>
      <c r="E396" s="24"/>
      <c r="F396" s="24"/>
      <c r="G396" s="24"/>
      <c r="H396" s="24"/>
      <c r="I396" s="24"/>
      <c r="J396" s="33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</row>
    <row r="397" spans="1:55" x14ac:dyDescent="0.2">
      <c r="A397" s="25"/>
      <c r="B397" s="25"/>
      <c r="C397" s="25"/>
      <c r="D397" s="25"/>
      <c r="E397" s="25"/>
      <c r="F397" s="25"/>
      <c r="G397" s="25"/>
      <c r="H397" s="25"/>
      <c r="I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</row>
    <row r="398" spans="1:55" x14ac:dyDescent="0.2">
      <c r="A398" s="24"/>
      <c r="B398" s="24"/>
      <c r="C398" s="24"/>
      <c r="D398" s="24"/>
      <c r="E398" s="24"/>
      <c r="F398" s="24"/>
      <c r="G398" s="24"/>
      <c r="H398" s="24"/>
      <c r="I398" s="24"/>
      <c r="J398" s="33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</row>
    <row r="399" spans="1:55" x14ac:dyDescent="0.2">
      <c r="A399" s="25"/>
      <c r="B399" s="25"/>
      <c r="C399" s="25"/>
      <c r="D399" s="25"/>
      <c r="E399" s="25"/>
      <c r="F399" s="25"/>
      <c r="G399" s="25"/>
      <c r="H399" s="25"/>
      <c r="I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</row>
    <row r="400" spans="1:55" x14ac:dyDescent="0.2">
      <c r="A400" s="24"/>
      <c r="B400" s="24"/>
      <c r="C400" s="24"/>
      <c r="D400" s="24"/>
      <c r="E400" s="24"/>
      <c r="F400" s="24"/>
      <c r="G400" s="24"/>
      <c r="H400" s="24"/>
      <c r="I400" s="24"/>
      <c r="J400" s="33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</row>
    <row r="401" spans="1:55" x14ac:dyDescent="0.2">
      <c r="A401" s="25"/>
      <c r="B401" s="25"/>
      <c r="C401" s="25"/>
      <c r="D401" s="25"/>
      <c r="E401" s="25"/>
      <c r="F401" s="25"/>
      <c r="G401" s="25"/>
      <c r="H401" s="25"/>
      <c r="I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</row>
    <row r="402" spans="1:55" x14ac:dyDescent="0.2">
      <c r="A402" s="24"/>
      <c r="B402" s="24"/>
      <c r="C402" s="24"/>
      <c r="D402" s="24"/>
      <c r="E402" s="24"/>
      <c r="F402" s="24"/>
      <c r="G402" s="24"/>
      <c r="H402" s="24"/>
      <c r="I402" s="24"/>
      <c r="J402" s="33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</row>
    <row r="403" spans="1:55" x14ac:dyDescent="0.2">
      <c r="A403" s="25"/>
      <c r="B403" s="25"/>
      <c r="C403" s="25"/>
      <c r="D403" s="25"/>
      <c r="E403" s="25"/>
      <c r="F403" s="25"/>
      <c r="G403" s="25"/>
      <c r="H403" s="25"/>
      <c r="I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</row>
    <row r="404" spans="1:55" x14ac:dyDescent="0.2">
      <c r="A404" s="24"/>
      <c r="B404" s="24"/>
      <c r="C404" s="24"/>
      <c r="D404" s="24"/>
      <c r="E404" s="24"/>
      <c r="F404" s="24"/>
      <c r="G404" s="24"/>
      <c r="H404" s="24"/>
      <c r="I404" s="24"/>
      <c r="J404" s="33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</row>
    <row r="405" spans="1:55" x14ac:dyDescent="0.2">
      <c r="A405" s="25"/>
      <c r="B405" s="25"/>
      <c r="C405" s="25"/>
      <c r="D405" s="25"/>
      <c r="E405" s="25"/>
      <c r="F405" s="25"/>
      <c r="G405" s="25"/>
      <c r="H405" s="25"/>
      <c r="I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</row>
    <row r="406" spans="1:55" x14ac:dyDescent="0.2">
      <c r="A406" s="24"/>
      <c r="B406" s="24"/>
      <c r="C406" s="24"/>
      <c r="D406" s="24"/>
      <c r="E406" s="24"/>
      <c r="F406" s="24"/>
      <c r="G406" s="24"/>
      <c r="H406" s="24"/>
      <c r="I406" s="24"/>
      <c r="J406" s="33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</row>
    <row r="407" spans="1:55" x14ac:dyDescent="0.2">
      <c r="A407" s="25"/>
      <c r="B407" s="25"/>
      <c r="C407" s="25"/>
      <c r="D407" s="25"/>
      <c r="E407" s="25"/>
      <c r="F407" s="25"/>
      <c r="G407" s="25"/>
      <c r="H407" s="25"/>
      <c r="I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</row>
    <row r="408" spans="1:55" x14ac:dyDescent="0.2">
      <c r="A408" s="24"/>
      <c r="B408" s="24"/>
      <c r="C408" s="24"/>
      <c r="D408" s="24"/>
      <c r="E408" s="24"/>
      <c r="F408" s="24"/>
      <c r="G408" s="24"/>
      <c r="H408" s="24"/>
      <c r="I408" s="24"/>
      <c r="J408" s="33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</row>
    <row r="409" spans="1:55" x14ac:dyDescent="0.2">
      <c r="A409" s="25"/>
      <c r="B409" s="25"/>
      <c r="C409" s="25"/>
      <c r="D409" s="25"/>
      <c r="E409" s="25"/>
      <c r="F409" s="25"/>
      <c r="G409" s="25"/>
      <c r="H409" s="25"/>
      <c r="I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</row>
    <row r="410" spans="1:55" x14ac:dyDescent="0.2">
      <c r="A410" s="24"/>
      <c r="B410" s="24"/>
      <c r="C410" s="24"/>
      <c r="D410" s="24"/>
      <c r="E410" s="24"/>
      <c r="F410" s="24"/>
      <c r="G410" s="24"/>
      <c r="H410" s="24"/>
      <c r="I410" s="24"/>
      <c r="J410" s="33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</row>
    <row r="411" spans="1:55" x14ac:dyDescent="0.2">
      <c r="A411" s="25"/>
      <c r="B411" s="25"/>
      <c r="C411" s="25"/>
      <c r="D411" s="25"/>
      <c r="E411" s="25"/>
      <c r="F411" s="25"/>
      <c r="G411" s="25"/>
      <c r="H411" s="25"/>
      <c r="I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</row>
    <row r="412" spans="1:55" x14ac:dyDescent="0.2">
      <c r="A412" s="24"/>
      <c r="B412" s="24"/>
      <c r="C412" s="24"/>
      <c r="D412" s="24"/>
      <c r="E412" s="24"/>
      <c r="F412" s="24"/>
      <c r="G412" s="24"/>
      <c r="H412" s="24"/>
      <c r="I412" s="24"/>
      <c r="J412" s="33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</row>
    <row r="413" spans="1:55" x14ac:dyDescent="0.2">
      <c r="A413" s="25"/>
      <c r="B413" s="25"/>
      <c r="C413" s="25"/>
      <c r="D413" s="25"/>
      <c r="E413" s="25"/>
      <c r="F413" s="25"/>
      <c r="G413" s="25"/>
      <c r="H413" s="25"/>
      <c r="I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</row>
    <row r="414" spans="1:55" x14ac:dyDescent="0.2">
      <c r="A414" s="24"/>
      <c r="B414" s="24"/>
      <c r="C414" s="24"/>
      <c r="D414" s="24"/>
      <c r="E414" s="24"/>
      <c r="F414" s="24"/>
      <c r="G414" s="24"/>
      <c r="H414" s="24"/>
      <c r="I414" s="24"/>
      <c r="J414" s="33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</row>
    <row r="415" spans="1:55" x14ac:dyDescent="0.2">
      <c r="A415" s="25"/>
      <c r="B415" s="25"/>
      <c r="C415" s="25"/>
      <c r="D415" s="25"/>
      <c r="E415" s="25"/>
      <c r="F415" s="25"/>
      <c r="G415" s="25"/>
      <c r="H415" s="25"/>
      <c r="I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</row>
    <row r="416" spans="1:55" x14ac:dyDescent="0.2">
      <c r="A416" s="24"/>
      <c r="B416" s="24"/>
      <c r="C416" s="24"/>
      <c r="D416" s="24"/>
      <c r="E416" s="24"/>
      <c r="F416" s="24"/>
      <c r="G416" s="24"/>
      <c r="H416" s="24"/>
      <c r="I416" s="24"/>
      <c r="J416" s="33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</row>
    <row r="417" spans="1:55" x14ac:dyDescent="0.2">
      <c r="A417" s="25"/>
      <c r="B417" s="25"/>
      <c r="C417" s="25"/>
      <c r="D417" s="25"/>
      <c r="E417" s="25"/>
      <c r="F417" s="25"/>
      <c r="G417" s="25"/>
      <c r="H417" s="25"/>
      <c r="I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</row>
    <row r="418" spans="1:55" x14ac:dyDescent="0.2">
      <c r="A418" s="24"/>
      <c r="B418" s="24"/>
      <c r="C418" s="24"/>
      <c r="D418" s="24"/>
      <c r="E418" s="24"/>
      <c r="F418" s="24"/>
      <c r="G418" s="24"/>
      <c r="H418" s="24"/>
      <c r="I418" s="24"/>
      <c r="J418" s="33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</row>
    <row r="419" spans="1:55" x14ac:dyDescent="0.2">
      <c r="A419" s="25"/>
      <c r="B419" s="25"/>
      <c r="C419" s="25"/>
      <c r="D419" s="25"/>
      <c r="E419" s="25"/>
      <c r="F419" s="25"/>
      <c r="G419" s="25"/>
      <c r="H419" s="25"/>
      <c r="I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</row>
    <row r="420" spans="1:55" x14ac:dyDescent="0.2">
      <c r="A420" s="24"/>
      <c r="B420" s="24"/>
      <c r="C420" s="24"/>
      <c r="D420" s="24"/>
      <c r="E420" s="24"/>
      <c r="F420" s="24"/>
      <c r="G420" s="24"/>
      <c r="H420" s="24"/>
      <c r="I420" s="24"/>
      <c r="J420" s="33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</row>
    <row r="421" spans="1:55" x14ac:dyDescent="0.2">
      <c r="A421" s="25"/>
      <c r="B421" s="25"/>
      <c r="C421" s="25"/>
      <c r="D421" s="25"/>
      <c r="E421" s="25"/>
      <c r="F421" s="25"/>
      <c r="G421" s="25"/>
      <c r="H421" s="25"/>
      <c r="I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</row>
    <row r="422" spans="1:55" x14ac:dyDescent="0.2">
      <c r="A422" s="24"/>
      <c r="B422" s="24"/>
      <c r="C422" s="24"/>
      <c r="D422" s="24"/>
      <c r="E422" s="24"/>
      <c r="F422" s="24"/>
      <c r="G422" s="24"/>
      <c r="H422" s="24"/>
      <c r="I422" s="24"/>
      <c r="J422" s="33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</row>
    <row r="423" spans="1:55" x14ac:dyDescent="0.2">
      <c r="A423" s="25"/>
      <c r="B423" s="25"/>
      <c r="C423" s="25"/>
      <c r="D423" s="25"/>
      <c r="E423" s="25"/>
      <c r="F423" s="25"/>
      <c r="G423" s="25"/>
      <c r="H423" s="25"/>
      <c r="I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</row>
    <row r="424" spans="1:55" x14ac:dyDescent="0.2">
      <c r="A424" s="24"/>
      <c r="B424" s="24"/>
      <c r="C424" s="24"/>
      <c r="D424" s="24"/>
      <c r="E424" s="24"/>
      <c r="F424" s="24"/>
      <c r="G424" s="24"/>
      <c r="H424" s="24"/>
      <c r="I424" s="24"/>
      <c r="J424" s="33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  <c r="BB424" s="24"/>
      <c r="BC424" s="24"/>
    </row>
    <row r="425" spans="1:55" x14ac:dyDescent="0.2">
      <c r="A425" s="25"/>
      <c r="B425" s="25"/>
      <c r="C425" s="25"/>
      <c r="D425" s="25"/>
      <c r="E425" s="25"/>
      <c r="F425" s="25"/>
      <c r="G425" s="25"/>
      <c r="H425" s="25"/>
      <c r="I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</row>
    <row r="426" spans="1:55" x14ac:dyDescent="0.2">
      <c r="A426" s="24"/>
      <c r="B426" s="24"/>
      <c r="C426" s="24"/>
      <c r="D426" s="24"/>
      <c r="E426" s="24"/>
      <c r="F426" s="24"/>
      <c r="G426" s="24"/>
      <c r="H426" s="24"/>
      <c r="I426" s="24"/>
      <c r="J426" s="33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  <c r="BB426" s="24"/>
      <c r="BC426" s="24"/>
    </row>
    <row r="427" spans="1:55" x14ac:dyDescent="0.2">
      <c r="A427" s="25"/>
      <c r="B427" s="25"/>
      <c r="C427" s="25"/>
      <c r="D427" s="25"/>
      <c r="E427" s="25"/>
      <c r="F427" s="25"/>
      <c r="G427" s="25"/>
      <c r="H427" s="25"/>
      <c r="I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</row>
    <row r="428" spans="1:55" x14ac:dyDescent="0.2">
      <c r="A428" s="24"/>
      <c r="B428" s="24"/>
      <c r="C428" s="24"/>
      <c r="D428" s="24"/>
      <c r="E428" s="24"/>
      <c r="F428" s="24"/>
      <c r="G428" s="24"/>
      <c r="H428" s="24"/>
      <c r="I428" s="24"/>
      <c r="J428" s="33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  <c r="BB428" s="24"/>
      <c r="BC428" s="24"/>
    </row>
    <row r="429" spans="1:55" x14ac:dyDescent="0.2">
      <c r="A429" s="25"/>
      <c r="B429" s="25"/>
      <c r="C429" s="25"/>
      <c r="D429" s="25"/>
      <c r="E429" s="25"/>
      <c r="F429" s="25"/>
      <c r="G429" s="25"/>
      <c r="H429" s="25"/>
      <c r="I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</row>
    <row r="430" spans="1:55" x14ac:dyDescent="0.2">
      <c r="A430" s="24"/>
      <c r="B430" s="24"/>
      <c r="C430" s="24"/>
      <c r="D430" s="24"/>
      <c r="E430" s="24"/>
      <c r="F430" s="24"/>
      <c r="G430" s="24"/>
      <c r="H430" s="24"/>
      <c r="I430" s="24"/>
      <c r="J430" s="33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  <c r="BB430" s="24"/>
      <c r="BC430" s="24"/>
    </row>
    <row r="431" spans="1:55" x14ac:dyDescent="0.2">
      <c r="A431" s="25"/>
      <c r="B431" s="25"/>
      <c r="C431" s="25"/>
      <c r="D431" s="25"/>
      <c r="E431" s="25"/>
      <c r="F431" s="25"/>
      <c r="G431" s="25"/>
      <c r="H431" s="25"/>
      <c r="I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</row>
    <row r="432" spans="1:55" x14ac:dyDescent="0.2">
      <c r="A432" s="24"/>
      <c r="B432" s="24"/>
      <c r="C432" s="24"/>
      <c r="D432" s="24"/>
      <c r="E432" s="24"/>
      <c r="F432" s="24"/>
      <c r="G432" s="24"/>
      <c r="H432" s="24"/>
      <c r="I432" s="24"/>
      <c r="J432" s="33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  <c r="BB432" s="24"/>
      <c r="BC432" s="24"/>
    </row>
    <row r="433" spans="1:55" x14ac:dyDescent="0.2">
      <c r="A433" s="25"/>
      <c r="B433" s="25"/>
      <c r="C433" s="25"/>
      <c r="D433" s="25"/>
      <c r="E433" s="25"/>
      <c r="F433" s="25"/>
      <c r="G433" s="25"/>
      <c r="H433" s="25"/>
      <c r="I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</row>
    <row r="434" spans="1:55" x14ac:dyDescent="0.2">
      <c r="A434" s="24"/>
      <c r="B434" s="24"/>
      <c r="C434" s="24"/>
      <c r="D434" s="24"/>
      <c r="E434" s="24"/>
      <c r="F434" s="24"/>
      <c r="G434" s="24"/>
      <c r="H434" s="24"/>
      <c r="I434" s="24"/>
      <c r="J434" s="33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  <c r="BB434" s="24"/>
      <c r="BC434" s="24"/>
    </row>
    <row r="435" spans="1:55" x14ac:dyDescent="0.2">
      <c r="A435" s="25"/>
      <c r="B435" s="25"/>
      <c r="C435" s="25"/>
      <c r="D435" s="25"/>
      <c r="E435" s="25"/>
      <c r="F435" s="25"/>
      <c r="G435" s="25"/>
      <c r="H435" s="25"/>
      <c r="I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</row>
    <row r="436" spans="1:55" x14ac:dyDescent="0.2">
      <c r="A436" s="24"/>
      <c r="B436" s="24"/>
      <c r="C436" s="24"/>
      <c r="D436" s="24"/>
      <c r="E436" s="24"/>
      <c r="F436" s="24"/>
      <c r="G436" s="24"/>
      <c r="H436" s="24"/>
      <c r="I436" s="24"/>
      <c r="J436" s="33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  <c r="BB436" s="24"/>
      <c r="BC436" s="24"/>
    </row>
    <row r="437" spans="1:55" x14ac:dyDescent="0.2">
      <c r="A437" s="25"/>
      <c r="B437" s="25"/>
      <c r="C437" s="25"/>
      <c r="D437" s="25"/>
      <c r="E437" s="25"/>
      <c r="F437" s="25"/>
      <c r="G437" s="25"/>
      <c r="H437" s="25"/>
      <c r="I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</row>
    <row r="438" spans="1:55" x14ac:dyDescent="0.2">
      <c r="A438" s="24"/>
      <c r="B438" s="24"/>
      <c r="C438" s="24"/>
      <c r="D438" s="24"/>
      <c r="E438" s="24"/>
      <c r="F438" s="24"/>
      <c r="G438" s="24"/>
      <c r="H438" s="24"/>
      <c r="I438" s="24"/>
      <c r="J438" s="33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  <c r="BB438" s="24"/>
      <c r="BC438" s="24"/>
    </row>
    <row r="439" spans="1:55" x14ac:dyDescent="0.2">
      <c r="A439" s="25"/>
      <c r="B439" s="25"/>
      <c r="C439" s="25"/>
      <c r="D439" s="25"/>
      <c r="E439" s="25"/>
      <c r="F439" s="25"/>
      <c r="G439" s="25"/>
      <c r="H439" s="25"/>
      <c r="I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</row>
    <row r="440" spans="1:55" x14ac:dyDescent="0.2">
      <c r="A440" s="24"/>
      <c r="B440" s="24"/>
      <c r="C440" s="24"/>
      <c r="D440" s="24"/>
      <c r="E440" s="24"/>
      <c r="F440" s="24"/>
      <c r="G440" s="24"/>
      <c r="H440" s="24"/>
      <c r="I440" s="24"/>
      <c r="J440" s="33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  <c r="BB440" s="24"/>
      <c r="BC440" s="24"/>
    </row>
    <row r="441" spans="1:55" x14ac:dyDescent="0.2">
      <c r="A441" s="25"/>
      <c r="B441" s="25"/>
      <c r="C441" s="25"/>
      <c r="D441" s="25"/>
      <c r="E441" s="25"/>
      <c r="F441" s="25"/>
      <c r="G441" s="25"/>
      <c r="H441" s="25"/>
      <c r="I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</row>
    <row r="442" spans="1:55" x14ac:dyDescent="0.2">
      <c r="A442" s="24"/>
      <c r="B442" s="24"/>
      <c r="C442" s="24"/>
      <c r="D442" s="24"/>
      <c r="E442" s="24"/>
      <c r="F442" s="24"/>
      <c r="G442" s="24"/>
      <c r="H442" s="24"/>
      <c r="I442" s="24"/>
      <c r="J442" s="33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</row>
    <row r="443" spans="1:55" x14ac:dyDescent="0.2">
      <c r="A443" s="25"/>
      <c r="B443" s="25"/>
      <c r="C443" s="25"/>
      <c r="D443" s="25"/>
      <c r="E443" s="25"/>
      <c r="F443" s="25"/>
      <c r="G443" s="25"/>
      <c r="H443" s="25"/>
      <c r="I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  <c r="BB443" s="25"/>
      <c r="BC443" s="25"/>
    </row>
    <row r="444" spans="1:55" x14ac:dyDescent="0.2">
      <c r="A444" s="24"/>
      <c r="B444" s="24"/>
      <c r="C444" s="24"/>
      <c r="D444" s="24"/>
      <c r="E444" s="24"/>
      <c r="F444" s="24"/>
      <c r="G444" s="24"/>
      <c r="H444" s="24"/>
      <c r="I444" s="24"/>
      <c r="J444" s="33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  <c r="BB444" s="24"/>
      <c r="BC444" s="24"/>
    </row>
    <row r="445" spans="1:55" x14ac:dyDescent="0.2">
      <c r="A445" s="25"/>
      <c r="B445" s="25"/>
      <c r="C445" s="25"/>
      <c r="D445" s="25"/>
      <c r="E445" s="25"/>
      <c r="F445" s="25"/>
      <c r="G445" s="25"/>
      <c r="H445" s="25"/>
      <c r="I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</row>
    <row r="446" spans="1:55" x14ac:dyDescent="0.2">
      <c r="A446" s="24"/>
      <c r="B446" s="24"/>
      <c r="C446" s="24"/>
      <c r="D446" s="24"/>
      <c r="E446" s="24"/>
      <c r="F446" s="24"/>
      <c r="G446" s="24"/>
      <c r="H446" s="24"/>
      <c r="I446" s="24"/>
      <c r="J446" s="33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</row>
    <row r="447" spans="1:55" x14ac:dyDescent="0.2">
      <c r="A447" s="25"/>
      <c r="B447" s="25"/>
      <c r="C447" s="25"/>
      <c r="D447" s="25"/>
      <c r="E447" s="25"/>
      <c r="F447" s="25"/>
      <c r="G447" s="25"/>
      <c r="H447" s="25"/>
      <c r="I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</row>
    <row r="448" spans="1:55" x14ac:dyDescent="0.2">
      <c r="A448" s="24"/>
      <c r="B448" s="24"/>
      <c r="C448" s="24"/>
      <c r="D448" s="24"/>
      <c r="E448" s="24"/>
      <c r="F448" s="24"/>
      <c r="G448" s="24"/>
      <c r="H448" s="24"/>
      <c r="I448" s="24"/>
      <c r="J448" s="33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</row>
    <row r="449" spans="1:55" x14ac:dyDescent="0.2">
      <c r="A449" s="25"/>
      <c r="B449" s="25"/>
      <c r="C449" s="25"/>
      <c r="D449" s="25"/>
      <c r="E449" s="25"/>
      <c r="F449" s="25"/>
      <c r="G449" s="25"/>
      <c r="H449" s="25"/>
      <c r="I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</row>
    <row r="450" spans="1:55" x14ac:dyDescent="0.2">
      <c r="A450" s="24"/>
      <c r="B450" s="24"/>
      <c r="C450" s="24"/>
      <c r="D450" s="24"/>
      <c r="E450" s="24"/>
      <c r="F450" s="24"/>
      <c r="G450" s="24"/>
      <c r="H450" s="24"/>
      <c r="I450" s="24"/>
      <c r="J450" s="33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</row>
    <row r="451" spans="1:55" x14ac:dyDescent="0.2">
      <c r="A451" s="25"/>
      <c r="B451" s="25"/>
      <c r="C451" s="25"/>
      <c r="D451" s="25"/>
      <c r="E451" s="25"/>
      <c r="F451" s="25"/>
      <c r="G451" s="25"/>
      <c r="H451" s="25"/>
      <c r="I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</row>
    <row r="452" spans="1:55" x14ac:dyDescent="0.2">
      <c r="A452" s="24"/>
      <c r="B452" s="24"/>
      <c r="C452" s="24"/>
      <c r="D452" s="24"/>
      <c r="E452" s="24"/>
      <c r="F452" s="24"/>
      <c r="G452" s="24"/>
      <c r="H452" s="24"/>
      <c r="I452" s="24"/>
      <c r="J452" s="33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  <c r="BB452" s="24"/>
      <c r="BC452" s="24"/>
    </row>
    <row r="453" spans="1:55" x14ac:dyDescent="0.2">
      <c r="A453" s="25"/>
      <c r="B453" s="25"/>
      <c r="C453" s="25"/>
      <c r="D453" s="25"/>
      <c r="E453" s="25"/>
      <c r="F453" s="25"/>
      <c r="G453" s="25"/>
      <c r="H453" s="25"/>
      <c r="I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</row>
    <row r="454" spans="1:55" x14ac:dyDescent="0.2">
      <c r="A454" s="24"/>
      <c r="B454" s="24"/>
      <c r="C454" s="24"/>
      <c r="D454" s="24"/>
      <c r="E454" s="24"/>
      <c r="F454" s="24"/>
      <c r="G454" s="24"/>
      <c r="H454" s="24"/>
      <c r="I454" s="24"/>
      <c r="J454" s="33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</row>
    <row r="455" spans="1:55" x14ac:dyDescent="0.2">
      <c r="A455" s="25"/>
      <c r="B455" s="25"/>
      <c r="C455" s="25"/>
      <c r="D455" s="25"/>
      <c r="E455" s="25"/>
      <c r="F455" s="25"/>
      <c r="G455" s="25"/>
      <c r="H455" s="25"/>
      <c r="I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</row>
    <row r="456" spans="1:55" x14ac:dyDescent="0.2">
      <c r="A456" s="24"/>
      <c r="B456" s="24"/>
      <c r="C456" s="24"/>
      <c r="D456" s="24"/>
      <c r="E456" s="24"/>
      <c r="F456" s="24"/>
      <c r="G456" s="24"/>
      <c r="H456" s="24"/>
      <c r="I456" s="24"/>
      <c r="J456" s="33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</row>
    <row r="457" spans="1:55" x14ac:dyDescent="0.2">
      <c r="A457" s="25"/>
      <c r="B457" s="25"/>
      <c r="C457" s="25"/>
      <c r="D457" s="25"/>
      <c r="E457" s="25"/>
      <c r="F457" s="25"/>
      <c r="G457" s="25"/>
      <c r="H457" s="25"/>
      <c r="I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</row>
    <row r="458" spans="1:55" x14ac:dyDescent="0.2">
      <c r="A458" s="24"/>
      <c r="B458" s="24"/>
      <c r="C458" s="24"/>
      <c r="D458" s="24"/>
      <c r="E458" s="24"/>
      <c r="F458" s="24"/>
      <c r="G458" s="24"/>
      <c r="H458" s="24"/>
      <c r="I458" s="24"/>
      <c r="J458" s="33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</row>
    <row r="459" spans="1:55" x14ac:dyDescent="0.2">
      <c r="A459" s="25"/>
      <c r="B459" s="25"/>
      <c r="C459" s="25"/>
      <c r="D459" s="25"/>
      <c r="E459" s="25"/>
      <c r="F459" s="25"/>
      <c r="G459" s="25"/>
      <c r="H459" s="25"/>
      <c r="I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</row>
    <row r="460" spans="1:55" x14ac:dyDescent="0.2">
      <c r="A460" s="24"/>
      <c r="B460" s="24"/>
      <c r="C460" s="24"/>
      <c r="D460" s="24"/>
      <c r="E460" s="24"/>
      <c r="F460" s="24"/>
      <c r="G460" s="24"/>
      <c r="H460" s="24"/>
      <c r="I460" s="24"/>
      <c r="J460" s="33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  <c r="BB460" s="24"/>
      <c r="BC460" s="24"/>
    </row>
    <row r="461" spans="1:55" x14ac:dyDescent="0.2">
      <c r="A461" s="25"/>
      <c r="B461" s="25"/>
      <c r="C461" s="25"/>
      <c r="D461" s="25"/>
      <c r="E461" s="25"/>
      <c r="F461" s="25"/>
      <c r="G461" s="25"/>
      <c r="H461" s="25"/>
      <c r="I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</row>
    <row r="462" spans="1:55" x14ac:dyDescent="0.2">
      <c r="A462" s="24"/>
      <c r="B462" s="24"/>
      <c r="C462" s="24"/>
      <c r="D462" s="24"/>
      <c r="E462" s="24"/>
      <c r="F462" s="24"/>
      <c r="G462" s="24"/>
      <c r="H462" s="24"/>
      <c r="I462" s="24"/>
      <c r="J462" s="33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  <c r="BB462" s="24"/>
      <c r="BC462" s="24"/>
    </row>
    <row r="463" spans="1:55" x14ac:dyDescent="0.2">
      <c r="A463" s="25"/>
      <c r="B463" s="25"/>
      <c r="C463" s="25"/>
      <c r="D463" s="25"/>
      <c r="E463" s="25"/>
      <c r="F463" s="25"/>
      <c r="G463" s="25"/>
      <c r="H463" s="25"/>
      <c r="I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</row>
    <row r="464" spans="1:55" x14ac:dyDescent="0.2">
      <c r="A464" s="24"/>
      <c r="B464" s="24"/>
      <c r="C464" s="24"/>
      <c r="D464" s="24"/>
      <c r="E464" s="24"/>
      <c r="F464" s="24"/>
      <c r="G464" s="24"/>
      <c r="H464" s="24"/>
      <c r="I464" s="24"/>
      <c r="J464" s="33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  <c r="BB464" s="24"/>
      <c r="BC464" s="24"/>
    </row>
    <row r="465" spans="1:55" x14ac:dyDescent="0.2">
      <c r="A465" s="25"/>
      <c r="B465" s="25"/>
      <c r="C465" s="25"/>
      <c r="D465" s="25"/>
      <c r="E465" s="25"/>
      <c r="F465" s="25"/>
      <c r="G465" s="25"/>
      <c r="H465" s="25"/>
      <c r="I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</row>
    <row r="466" spans="1:55" x14ac:dyDescent="0.2">
      <c r="A466" s="24"/>
      <c r="B466" s="24"/>
      <c r="C466" s="24"/>
      <c r="D466" s="24"/>
      <c r="E466" s="24"/>
      <c r="F466" s="24"/>
      <c r="G466" s="24"/>
      <c r="H466" s="24"/>
      <c r="I466" s="24"/>
      <c r="J466" s="33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  <c r="BB466" s="24"/>
      <c r="BC466" s="24"/>
    </row>
    <row r="467" spans="1:55" x14ac:dyDescent="0.2">
      <c r="A467" s="25"/>
      <c r="B467" s="25"/>
      <c r="C467" s="25"/>
      <c r="D467" s="25"/>
      <c r="E467" s="25"/>
      <c r="F467" s="25"/>
      <c r="G467" s="25"/>
      <c r="H467" s="25"/>
      <c r="I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</row>
    <row r="468" spans="1:55" x14ac:dyDescent="0.2">
      <c r="A468" s="24"/>
      <c r="B468" s="24"/>
      <c r="C468" s="24"/>
      <c r="D468" s="24"/>
      <c r="E468" s="24"/>
      <c r="F468" s="24"/>
      <c r="G468" s="24"/>
      <c r="H468" s="24"/>
      <c r="I468" s="24"/>
      <c r="J468" s="33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  <c r="BB468" s="24"/>
      <c r="BC468" s="24"/>
    </row>
    <row r="469" spans="1:55" x14ac:dyDescent="0.2">
      <c r="A469" s="25"/>
      <c r="B469" s="25"/>
      <c r="C469" s="25"/>
      <c r="D469" s="25"/>
      <c r="E469" s="25"/>
      <c r="F469" s="25"/>
      <c r="G469" s="25"/>
      <c r="H469" s="25"/>
      <c r="I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</row>
    <row r="470" spans="1:55" x14ac:dyDescent="0.2">
      <c r="A470" s="24"/>
      <c r="B470" s="24"/>
      <c r="C470" s="24"/>
      <c r="D470" s="24"/>
      <c r="E470" s="24"/>
      <c r="F470" s="24"/>
      <c r="G470" s="24"/>
      <c r="H470" s="24"/>
      <c r="I470" s="24"/>
      <c r="J470" s="33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</row>
    <row r="471" spans="1:55" x14ac:dyDescent="0.2">
      <c r="A471" s="25"/>
      <c r="B471" s="25"/>
      <c r="C471" s="25"/>
      <c r="D471" s="25"/>
      <c r="E471" s="25"/>
      <c r="F471" s="25"/>
      <c r="G471" s="25"/>
      <c r="H471" s="25"/>
      <c r="I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</row>
    <row r="472" spans="1:55" x14ac:dyDescent="0.2">
      <c r="A472" s="24"/>
      <c r="B472" s="24"/>
      <c r="C472" s="24"/>
      <c r="D472" s="24"/>
      <c r="E472" s="24"/>
      <c r="F472" s="24"/>
      <c r="G472" s="24"/>
      <c r="H472" s="24"/>
      <c r="I472" s="24"/>
      <c r="J472" s="33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  <c r="BB472" s="24"/>
      <c r="BC472" s="24"/>
    </row>
    <row r="473" spans="1:55" x14ac:dyDescent="0.2">
      <c r="A473" s="25"/>
      <c r="B473" s="25"/>
      <c r="C473" s="25"/>
      <c r="D473" s="25"/>
      <c r="E473" s="25"/>
      <c r="F473" s="25"/>
      <c r="G473" s="25"/>
      <c r="H473" s="25"/>
      <c r="I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</row>
    <row r="474" spans="1:55" x14ac:dyDescent="0.2">
      <c r="A474" s="24"/>
      <c r="B474" s="24"/>
      <c r="C474" s="24"/>
      <c r="D474" s="24"/>
      <c r="E474" s="24"/>
      <c r="F474" s="24"/>
      <c r="G474" s="24"/>
      <c r="H474" s="24"/>
      <c r="I474" s="24"/>
      <c r="J474" s="33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</row>
    <row r="475" spans="1:55" x14ac:dyDescent="0.2">
      <c r="A475" s="25"/>
      <c r="B475" s="25"/>
      <c r="C475" s="25"/>
      <c r="D475" s="25"/>
      <c r="E475" s="25"/>
      <c r="F475" s="25"/>
      <c r="G475" s="25"/>
      <c r="H475" s="25"/>
      <c r="I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</row>
    <row r="476" spans="1:55" x14ac:dyDescent="0.2">
      <c r="A476" s="24"/>
      <c r="B476" s="24"/>
      <c r="C476" s="24"/>
      <c r="D476" s="24"/>
      <c r="E476" s="24"/>
      <c r="F476" s="24"/>
      <c r="G476" s="24"/>
      <c r="H476" s="24"/>
      <c r="I476" s="24"/>
      <c r="J476" s="33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  <c r="BB476" s="24"/>
      <c r="BC476" s="24"/>
    </row>
    <row r="477" spans="1:55" x14ac:dyDescent="0.2">
      <c r="A477" s="25"/>
      <c r="B477" s="25"/>
      <c r="C477" s="25"/>
      <c r="D477" s="25"/>
      <c r="E477" s="25"/>
      <c r="F477" s="25"/>
      <c r="G477" s="25"/>
      <c r="H477" s="25"/>
      <c r="I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</row>
    <row r="478" spans="1:55" x14ac:dyDescent="0.2">
      <c r="A478" s="24"/>
      <c r="B478" s="24"/>
      <c r="C478" s="24"/>
      <c r="D478" s="24"/>
      <c r="E478" s="24"/>
      <c r="F478" s="24"/>
      <c r="G478" s="24"/>
      <c r="H478" s="24"/>
      <c r="I478" s="24"/>
      <c r="J478" s="33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</row>
    <row r="479" spans="1:55" x14ac:dyDescent="0.2">
      <c r="A479" s="25"/>
      <c r="B479" s="25"/>
      <c r="C479" s="25"/>
      <c r="D479" s="25"/>
      <c r="E479" s="25"/>
      <c r="F479" s="25"/>
      <c r="G479" s="25"/>
      <c r="H479" s="25"/>
      <c r="I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</row>
    <row r="480" spans="1:55" x14ac:dyDescent="0.2">
      <c r="A480" s="24"/>
      <c r="B480" s="24"/>
      <c r="C480" s="24"/>
      <c r="D480" s="24"/>
      <c r="E480" s="24"/>
      <c r="F480" s="24"/>
      <c r="G480" s="24"/>
      <c r="H480" s="24"/>
      <c r="I480" s="24"/>
      <c r="J480" s="33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  <c r="BB480" s="24"/>
      <c r="BC480" s="24"/>
    </row>
    <row r="481" spans="1:55" x14ac:dyDescent="0.2">
      <c r="A481" s="25"/>
      <c r="B481" s="25"/>
      <c r="C481" s="25"/>
      <c r="D481" s="25"/>
      <c r="E481" s="25"/>
      <c r="F481" s="25"/>
      <c r="G481" s="25"/>
      <c r="H481" s="25"/>
      <c r="I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</row>
    <row r="482" spans="1:55" x14ac:dyDescent="0.2">
      <c r="A482" s="24"/>
      <c r="B482" s="24"/>
      <c r="C482" s="24"/>
      <c r="D482" s="24"/>
      <c r="E482" s="24"/>
      <c r="F482" s="24"/>
      <c r="G482" s="24"/>
      <c r="H482" s="24"/>
      <c r="I482" s="24"/>
      <c r="J482" s="33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  <c r="BB482" s="24"/>
      <c r="BC482" s="24"/>
    </row>
    <row r="483" spans="1:55" x14ac:dyDescent="0.2">
      <c r="A483" s="25"/>
      <c r="B483" s="25"/>
      <c r="C483" s="25"/>
      <c r="D483" s="25"/>
      <c r="E483" s="25"/>
      <c r="F483" s="25"/>
      <c r="G483" s="25"/>
      <c r="H483" s="25"/>
      <c r="I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</row>
    <row r="484" spans="1:55" x14ac:dyDescent="0.2">
      <c r="A484" s="24"/>
      <c r="B484" s="24"/>
      <c r="C484" s="24"/>
      <c r="D484" s="24"/>
      <c r="E484" s="24"/>
      <c r="F484" s="24"/>
      <c r="G484" s="24"/>
      <c r="H484" s="24"/>
      <c r="I484" s="24"/>
      <c r="J484" s="33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  <c r="BB484" s="24"/>
      <c r="BC484" s="24"/>
    </row>
    <row r="485" spans="1:55" x14ac:dyDescent="0.2">
      <c r="A485" s="25"/>
      <c r="B485" s="25"/>
      <c r="C485" s="25"/>
      <c r="D485" s="25"/>
      <c r="E485" s="25"/>
      <c r="F485" s="25"/>
      <c r="G485" s="25"/>
      <c r="H485" s="25"/>
      <c r="I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</row>
    <row r="486" spans="1:55" x14ac:dyDescent="0.2">
      <c r="A486" s="24"/>
      <c r="B486" s="24"/>
      <c r="C486" s="24"/>
      <c r="D486" s="24"/>
      <c r="E486" s="24"/>
      <c r="F486" s="24"/>
      <c r="G486" s="24"/>
      <c r="H486" s="24"/>
      <c r="I486" s="24"/>
      <c r="J486" s="33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</row>
    <row r="487" spans="1:55" x14ac:dyDescent="0.2">
      <c r="A487" s="25"/>
      <c r="B487" s="25"/>
      <c r="C487" s="25"/>
      <c r="D487" s="25"/>
      <c r="E487" s="25"/>
      <c r="F487" s="25"/>
      <c r="G487" s="25"/>
      <c r="H487" s="25"/>
      <c r="I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</row>
    <row r="488" spans="1:55" x14ac:dyDescent="0.2">
      <c r="A488" s="24"/>
      <c r="B488" s="24"/>
      <c r="C488" s="24"/>
      <c r="D488" s="24"/>
      <c r="E488" s="24"/>
      <c r="F488" s="24"/>
      <c r="G488" s="24"/>
      <c r="H488" s="24"/>
      <c r="I488" s="24"/>
      <c r="J488" s="33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  <c r="BB488" s="24"/>
      <c r="BC488" s="24"/>
    </row>
    <row r="489" spans="1:55" x14ac:dyDescent="0.2">
      <c r="A489" s="25"/>
      <c r="B489" s="25"/>
      <c r="C489" s="25"/>
      <c r="D489" s="25"/>
      <c r="E489" s="25"/>
      <c r="F489" s="25"/>
      <c r="G489" s="25"/>
      <c r="H489" s="25"/>
      <c r="I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</row>
    <row r="490" spans="1:55" x14ac:dyDescent="0.2">
      <c r="A490" s="24"/>
      <c r="B490" s="24"/>
      <c r="C490" s="24"/>
      <c r="D490" s="24"/>
      <c r="E490" s="24"/>
      <c r="F490" s="24"/>
      <c r="G490" s="24"/>
      <c r="H490" s="24"/>
      <c r="I490" s="24"/>
      <c r="J490" s="33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</row>
    <row r="491" spans="1:55" x14ac:dyDescent="0.2">
      <c r="A491" s="25"/>
      <c r="B491" s="25"/>
      <c r="C491" s="25"/>
      <c r="D491" s="25"/>
      <c r="E491" s="25"/>
      <c r="F491" s="25"/>
      <c r="G491" s="25"/>
      <c r="H491" s="25"/>
      <c r="I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</row>
    <row r="492" spans="1:55" x14ac:dyDescent="0.2">
      <c r="A492" s="24"/>
      <c r="B492" s="24"/>
      <c r="C492" s="24"/>
      <c r="D492" s="24"/>
      <c r="E492" s="24"/>
      <c r="F492" s="24"/>
      <c r="G492" s="24"/>
      <c r="H492" s="24"/>
      <c r="I492" s="24"/>
      <c r="J492" s="33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  <c r="BB492" s="24"/>
      <c r="BC492" s="24"/>
    </row>
    <row r="493" spans="1:55" x14ac:dyDescent="0.2">
      <c r="A493" s="25"/>
      <c r="B493" s="25"/>
      <c r="C493" s="25"/>
      <c r="D493" s="25"/>
      <c r="E493" s="25"/>
      <c r="F493" s="25"/>
      <c r="G493" s="25"/>
      <c r="H493" s="25"/>
      <c r="I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</row>
    <row r="494" spans="1:55" x14ac:dyDescent="0.2">
      <c r="A494" s="24"/>
      <c r="B494" s="24"/>
      <c r="C494" s="24"/>
      <c r="D494" s="24"/>
      <c r="E494" s="24"/>
      <c r="F494" s="24"/>
      <c r="G494" s="24"/>
      <c r="H494" s="24"/>
      <c r="I494" s="24"/>
      <c r="J494" s="33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</row>
    <row r="495" spans="1:55" x14ac:dyDescent="0.2">
      <c r="A495" s="25"/>
      <c r="B495" s="25"/>
      <c r="C495" s="25"/>
      <c r="D495" s="25"/>
      <c r="E495" s="25"/>
      <c r="F495" s="25"/>
      <c r="G495" s="25"/>
      <c r="H495" s="25"/>
      <c r="I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</row>
    <row r="496" spans="1:55" x14ac:dyDescent="0.2">
      <c r="A496" s="24"/>
      <c r="B496" s="24"/>
      <c r="C496" s="24"/>
      <c r="D496" s="24"/>
      <c r="E496" s="24"/>
      <c r="F496" s="24"/>
      <c r="G496" s="24"/>
      <c r="H496" s="24"/>
      <c r="I496" s="24"/>
      <c r="J496" s="33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</row>
    <row r="497" spans="1:55" x14ac:dyDescent="0.2">
      <c r="A497" s="25"/>
      <c r="B497" s="25"/>
      <c r="C497" s="25"/>
      <c r="D497" s="25"/>
      <c r="E497" s="25"/>
      <c r="F497" s="25"/>
      <c r="G497" s="25"/>
      <c r="H497" s="25"/>
      <c r="I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</row>
    <row r="498" spans="1:55" x14ac:dyDescent="0.2">
      <c r="A498" s="24"/>
      <c r="B498" s="24"/>
      <c r="C498" s="24"/>
      <c r="D498" s="24"/>
      <c r="E498" s="24"/>
      <c r="F498" s="24"/>
      <c r="G498" s="24"/>
      <c r="H498" s="24"/>
      <c r="I498" s="24"/>
      <c r="J498" s="33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  <c r="BB498" s="24"/>
      <c r="BC498" s="24"/>
    </row>
    <row r="499" spans="1:55" x14ac:dyDescent="0.2">
      <c r="A499" s="25"/>
      <c r="B499" s="25"/>
      <c r="C499" s="25"/>
      <c r="D499" s="25"/>
      <c r="E499" s="25"/>
      <c r="F499" s="25"/>
      <c r="G499" s="25"/>
      <c r="H499" s="25"/>
      <c r="I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</row>
    <row r="500" spans="1:55" x14ac:dyDescent="0.2">
      <c r="A500" s="24"/>
      <c r="B500" s="24"/>
      <c r="C500" s="24"/>
      <c r="D500" s="24"/>
      <c r="E500" s="24"/>
      <c r="F500" s="24"/>
      <c r="G500" s="24"/>
      <c r="H500" s="24"/>
      <c r="I500" s="24"/>
      <c r="J500" s="33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</row>
    <row r="501" spans="1:55" x14ac:dyDescent="0.2">
      <c r="A501" s="25"/>
      <c r="B501" s="25"/>
      <c r="C501" s="25"/>
      <c r="D501" s="25"/>
      <c r="E501" s="25"/>
      <c r="F501" s="25"/>
      <c r="G501" s="25"/>
      <c r="H501" s="25"/>
      <c r="I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L501" s="25"/>
      <c r="AM501" s="25"/>
      <c r="AN501" s="25"/>
      <c r="AO501" s="25"/>
      <c r="AP501" s="25"/>
      <c r="AQ501" s="25"/>
      <c r="AR501" s="25"/>
      <c r="AS501" s="25"/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</row>
    <row r="502" spans="1:55" x14ac:dyDescent="0.2">
      <c r="A502" s="24"/>
      <c r="B502" s="24"/>
      <c r="C502" s="24"/>
      <c r="D502" s="24"/>
      <c r="E502" s="24"/>
      <c r="F502" s="24"/>
      <c r="G502" s="24"/>
      <c r="H502" s="24"/>
      <c r="I502" s="24"/>
      <c r="J502" s="33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  <c r="AA502" s="24"/>
      <c r="AB502" s="24"/>
      <c r="AC502" s="24"/>
      <c r="AD502" s="24"/>
      <c r="AE502" s="24"/>
      <c r="AF502" s="24"/>
      <c r="AG502" s="24"/>
      <c r="AH502" s="24"/>
      <c r="AI502" s="24"/>
      <c r="AJ502" s="24"/>
      <c r="AK502" s="24"/>
      <c r="AL502" s="24"/>
      <c r="AM502" s="24"/>
      <c r="AN502" s="24"/>
      <c r="AO502" s="24"/>
      <c r="AP502" s="24"/>
      <c r="AQ502" s="24"/>
      <c r="AR502" s="24"/>
      <c r="AS502" s="24"/>
      <c r="AT502" s="24"/>
      <c r="AU502" s="24"/>
      <c r="AV502" s="24"/>
      <c r="AW502" s="24"/>
      <c r="AX502" s="24"/>
      <c r="AY502" s="24"/>
      <c r="AZ502" s="24"/>
      <c r="BA502" s="24"/>
      <c r="BB502" s="24"/>
      <c r="BC502" s="24"/>
    </row>
  </sheetData>
  <autoFilter ref="A1:W1" xr:uid="{332CB045-F84D-4BF4-95D6-9B4532018175}"/>
  <mergeCells count="1">
    <mergeCell ref="B2:K2"/>
  </mergeCells>
  <conditionalFormatting sqref="B3:H22 B24:H55">
    <cfRule type="containsText" dxfId="2" priority="6" operator="containsText" text="x">
      <formula>NOT(ISERROR(SEARCH("x",B3)))</formula>
    </cfRule>
  </conditionalFormatting>
  <conditionalFormatting sqref="B1:H1">
    <cfRule type="containsText" dxfId="1" priority="2" operator="containsText" text="x">
      <formula>NOT(ISERROR(SEARCH("x",B1)))</formula>
    </cfRule>
  </conditionalFormatting>
  <conditionalFormatting sqref="B23:H23">
    <cfRule type="containsText" dxfId="0" priority="1" operator="containsText" text="x">
      <formula>NOT(ISERROR(SEARCH("x",B23)))</formula>
    </cfRule>
  </conditionalFormatting>
  <hyperlinks>
    <hyperlink ref="W8" r:id="rId1" xr:uid="{C58F70C2-E816-4907-BA35-BDCE536E0034}"/>
    <hyperlink ref="W18" r:id="rId2" xr:uid="{A1C39AAE-D28F-42AF-A81A-F6647CC236B5}"/>
  </hyperlinks>
  <pageMargins left="0.7" right="0.7" top="0.75" bottom="0.75" header="0.3" footer="0.3"/>
  <pageSetup fitToHeight="0" orientation="portrait" r:id="rId3"/>
  <headerFooter>
    <oddHeader>&amp;L&amp;A&amp;CPage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A185A-2EC6-4A95-8378-77907E105607}">
  <dimension ref="A1:BB500"/>
  <sheetViews>
    <sheetView zoomScale="120" zoomScaleNormal="120" workbookViewId="0">
      <selection activeCell="D14" sqref="D14"/>
    </sheetView>
  </sheetViews>
  <sheetFormatPr defaultRowHeight="11.25" x14ac:dyDescent="0.2"/>
  <cols>
    <col min="1" max="1" width="4.85546875" style="11" bestFit="1" customWidth="1"/>
    <col min="2" max="2" width="21" style="11" bestFit="1" customWidth="1"/>
    <col min="3" max="3" width="8.85546875" style="11" bestFit="1" customWidth="1"/>
    <col min="4" max="4" width="19.42578125" style="11" bestFit="1" customWidth="1"/>
    <col min="5" max="5" width="9.42578125" style="11" bestFit="1" customWidth="1"/>
    <col min="6" max="6" width="8.42578125" style="11" bestFit="1" customWidth="1"/>
    <col min="7" max="7" width="7.42578125" style="11" bestFit="1" customWidth="1"/>
    <col min="8" max="8" width="125.42578125" style="11" bestFit="1" customWidth="1"/>
    <col min="9" max="9" width="8.85546875" style="11" bestFit="1" customWidth="1"/>
    <col min="10" max="10" width="8.42578125" style="11" bestFit="1" customWidth="1"/>
    <col min="11" max="11" width="8.5703125" style="11" bestFit="1" customWidth="1"/>
    <col min="12" max="12" width="26.85546875" style="11" bestFit="1" customWidth="1"/>
    <col min="13" max="13" width="95.42578125" style="11" bestFit="1" customWidth="1"/>
    <col min="14" max="14" width="41.42578125" style="11" bestFit="1" customWidth="1"/>
    <col min="15" max="16384" width="9.140625" style="11"/>
  </cols>
  <sheetData>
    <row r="1" spans="1:54" s="16" customFormat="1" ht="33.75" x14ac:dyDescent="0.25">
      <c r="A1" s="9" t="s">
        <v>283</v>
      </c>
      <c r="B1" s="12" t="s">
        <v>60</v>
      </c>
      <c r="C1" s="12" t="s">
        <v>243</v>
      </c>
      <c r="D1" s="12" t="s">
        <v>59</v>
      </c>
      <c r="E1" s="12" t="s">
        <v>58</v>
      </c>
      <c r="F1" s="12" t="s">
        <v>57</v>
      </c>
      <c r="G1" s="12" t="s">
        <v>56</v>
      </c>
      <c r="H1" s="13" t="s">
        <v>55</v>
      </c>
      <c r="I1" s="12" t="s">
        <v>242</v>
      </c>
      <c r="J1" s="12" t="s">
        <v>54</v>
      </c>
      <c r="K1" s="12" t="s">
        <v>53</v>
      </c>
      <c r="L1" s="12" t="s">
        <v>241</v>
      </c>
      <c r="M1" s="13" t="s">
        <v>52</v>
      </c>
      <c r="N1" s="12" t="s">
        <v>51</v>
      </c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5"/>
    </row>
    <row r="2" spans="1:54" s="1" customFormat="1" ht="21.75" customHeight="1" x14ac:dyDescent="0.2">
      <c r="A2" s="17">
        <v>1</v>
      </c>
      <c r="B2" s="20"/>
      <c r="C2" s="20"/>
      <c r="D2" s="26"/>
      <c r="E2" s="22"/>
      <c r="F2" s="22"/>
      <c r="G2" s="22"/>
      <c r="H2" s="22"/>
      <c r="I2" s="22"/>
      <c r="J2" s="22"/>
      <c r="K2" s="22"/>
      <c r="L2" s="22"/>
      <c r="M2" s="22"/>
      <c r="N2" s="22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</row>
    <row r="3" spans="1:54" s="1" customFormat="1" ht="33.75" x14ac:dyDescent="0.2">
      <c r="A3" s="8">
        <f t="shared" ref="A3:A33" si="0">A2+1</f>
        <v>2</v>
      </c>
      <c r="B3" s="7" t="s">
        <v>61</v>
      </c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3"/>
    </row>
    <row r="4" spans="1:54" s="1" customFormat="1" x14ac:dyDescent="0.2">
      <c r="A4" s="17">
        <f t="shared" si="0"/>
        <v>3</v>
      </c>
      <c r="B4" s="19" t="s">
        <v>18</v>
      </c>
      <c r="C4" s="20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</row>
    <row r="5" spans="1:54" s="1" customFormat="1" ht="33.75" x14ac:dyDescent="0.2">
      <c r="A5" s="8">
        <f t="shared" si="0"/>
        <v>4</v>
      </c>
      <c r="B5" s="7" t="s">
        <v>60</v>
      </c>
      <c r="C5" s="5"/>
      <c r="D5" s="6" t="s">
        <v>59</v>
      </c>
      <c r="E5" s="6" t="s">
        <v>58</v>
      </c>
      <c r="F5" s="6" t="s">
        <v>57</v>
      </c>
      <c r="G5" s="6" t="s">
        <v>56</v>
      </c>
      <c r="H5" s="6" t="s">
        <v>55</v>
      </c>
      <c r="I5" s="6" t="s">
        <v>54</v>
      </c>
      <c r="J5" s="6" t="s">
        <v>54</v>
      </c>
      <c r="K5" s="6" t="s">
        <v>53</v>
      </c>
      <c r="L5" s="6"/>
      <c r="M5" s="6" t="s">
        <v>52</v>
      </c>
      <c r="N5" s="6" t="s">
        <v>51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3"/>
    </row>
    <row r="6" spans="1:54" s="1" customFormat="1" x14ac:dyDescent="0.2">
      <c r="A6" s="17">
        <f t="shared" si="0"/>
        <v>5</v>
      </c>
      <c r="B6" s="19" t="s">
        <v>50</v>
      </c>
      <c r="C6" s="20"/>
      <c r="D6" s="22" t="s">
        <v>49</v>
      </c>
      <c r="E6" s="22" t="s">
        <v>48</v>
      </c>
      <c r="F6" s="22">
        <v>60</v>
      </c>
      <c r="G6" s="22">
        <v>150</v>
      </c>
      <c r="H6" s="22" t="s">
        <v>27</v>
      </c>
      <c r="I6" s="22"/>
      <c r="J6" s="22"/>
      <c r="K6" s="22"/>
      <c r="L6" s="22"/>
      <c r="M6" s="22"/>
      <c r="N6" s="22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</row>
    <row r="7" spans="1:54" s="1" customFormat="1" x14ac:dyDescent="0.2">
      <c r="A7" s="8">
        <f t="shared" si="0"/>
        <v>6</v>
      </c>
      <c r="B7" s="7"/>
      <c r="C7" s="5"/>
      <c r="D7" s="6" t="s">
        <v>47</v>
      </c>
      <c r="E7" s="6" t="s">
        <v>46</v>
      </c>
      <c r="F7" s="6">
        <v>90</v>
      </c>
      <c r="G7" s="6">
        <v>420</v>
      </c>
      <c r="H7" s="6" t="s">
        <v>44</v>
      </c>
      <c r="I7" s="6"/>
      <c r="J7" s="6"/>
      <c r="K7" s="6"/>
      <c r="L7" s="6"/>
      <c r="M7" s="6"/>
      <c r="N7" s="6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3"/>
    </row>
    <row r="8" spans="1:54" s="1" customFormat="1" x14ac:dyDescent="0.2">
      <c r="A8" s="17">
        <f t="shared" si="0"/>
        <v>7</v>
      </c>
      <c r="B8" s="19"/>
      <c r="C8" s="20"/>
      <c r="D8" s="22" t="s">
        <v>45</v>
      </c>
      <c r="E8" s="22" t="s">
        <v>23</v>
      </c>
      <c r="F8" s="22">
        <v>60</v>
      </c>
      <c r="G8" s="22">
        <v>90</v>
      </c>
      <c r="H8" s="22" t="s">
        <v>44</v>
      </c>
      <c r="I8" s="22"/>
      <c r="J8" s="22"/>
      <c r="K8" s="22"/>
      <c r="L8" s="22"/>
      <c r="M8" s="22"/>
      <c r="N8" s="22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</row>
    <row r="9" spans="1:54" s="1" customFormat="1" x14ac:dyDescent="0.2">
      <c r="A9" s="8">
        <f t="shared" si="0"/>
        <v>8</v>
      </c>
      <c r="B9" s="7"/>
      <c r="C9" s="5"/>
      <c r="D9" s="6" t="s">
        <v>43</v>
      </c>
      <c r="E9" s="6" t="s">
        <v>42</v>
      </c>
      <c r="F9" s="6">
        <v>60</v>
      </c>
      <c r="G9" s="6">
        <v>150</v>
      </c>
      <c r="H9" s="6" t="s">
        <v>9</v>
      </c>
      <c r="I9" s="6"/>
      <c r="J9" s="6"/>
      <c r="K9" s="6"/>
      <c r="L9" s="6"/>
      <c r="M9" s="6"/>
      <c r="N9" s="6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3"/>
    </row>
    <row r="10" spans="1:54" s="1" customFormat="1" x14ac:dyDescent="0.2">
      <c r="A10" s="17">
        <f t="shared" si="0"/>
        <v>9</v>
      </c>
      <c r="B10" s="19"/>
      <c r="C10" s="20"/>
      <c r="D10" s="22" t="s">
        <v>41</v>
      </c>
      <c r="E10" s="22" t="s">
        <v>40</v>
      </c>
      <c r="F10" s="22">
        <f>2.5*60</f>
        <v>150</v>
      </c>
      <c r="G10" s="22">
        <v>240</v>
      </c>
      <c r="H10" s="22" t="s">
        <v>14</v>
      </c>
      <c r="I10" s="22"/>
      <c r="J10" s="22"/>
      <c r="K10" s="22"/>
      <c r="L10" s="22"/>
      <c r="M10" s="22"/>
      <c r="N10" s="22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</row>
    <row r="11" spans="1:54" s="1" customFormat="1" x14ac:dyDescent="0.2">
      <c r="A11" s="8">
        <f t="shared" si="0"/>
        <v>10</v>
      </c>
      <c r="B11" s="7"/>
      <c r="C11" s="5"/>
      <c r="D11" s="6" t="s">
        <v>39</v>
      </c>
      <c r="E11" s="6" t="s">
        <v>19</v>
      </c>
      <c r="F11" s="6">
        <v>75</v>
      </c>
      <c r="G11" s="6">
        <v>120</v>
      </c>
      <c r="H11" s="6" t="s">
        <v>9</v>
      </c>
      <c r="I11" s="6"/>
      <c r="J11" s="6"/>
      <c r="K11" s="6"/>
      <c r="L11" s="6"/>
      <c r="M11" s="6"/>
      <c r="N11" s="6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3"/>
    </row>
    <row r="12" spans="1:54" s="1" customFormat="1" x14ac:dyDescent="0.2">
      <c r="A12" s="17">
        <f t="shared" si="0"/>
        <v>11</v>
      </c>
      <c r="B12" s="19"/>
      <c r="C12" s="20"/>
      <c r="D12" s="22" t="s">
        <v>38</v>
      </c>
      <c r="E12" s="22" t="s">
        <v>37</v>
      </c>
      <c r="F12" s="22">
        <v>60</v>
      </c>
      <c r="G12" s="22">
        <v>240</v>
      </c>
      <c r="H12" s="22"/>
      <c r="I12" s="22"/>
      <c r="J12" s="22"/>
      <c r="K12" s="22"/>
      <c r="L12" s="22"/>
      <c r="M12" s="22"/>
      <c r="N12" s="22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</row>
    <row r="13" spans="1:54" s="1" customFormat="1" x14ac:dyDescent="0.2">
      <c r="A13" s="8">
        <f t="shared" si="0"/>
        <v>12</v>
      </c>
      <c r="B13" s="7"/>
      <c r="C13" s="5"/>
      <c r="D13" s="6" t="s">
        <v>36</v>
      </c>
      <c r="E13" s="6" t="s">
        <v>35</v>
      </c>
      <c r="F13" s="6" t="s">
        <v>34</v>
      </c>
      <c r="G13" s="6" t="s">
        <v>34</v>
      </c>
      <c r="H13" s="6" t="s">
        <v>318</v>
      </c>
      <c r="I13" s="6"/>
      <c r="J13" s="6"/>
      <c r="K13" s="6"/>
      <c r="L13" s="6"/>
      <c r="M13" s="6"/>
      <c r="N13" s="6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3"/>
    </row>
    <row r="14" spans="1:54" s="1" customFormat="1" ht="45" x14ac:dyDescent="0.2">
      <c r="A14" s="17">
        <f t="shared" si="0"/>
        <v>13</v>
      </c>
      <c r="B14" s="19"/>
      <c r="C14" s="20"/>
      <c r="D14" s="22" t="s">
        <v>33</v>
      </c>
      <c r="E14" s="22" t="s">
        <v>32</v>
      </c>
      <c r="F14" s="22">
        <v>90</v>
      </c>
      <c r="G14" s="22">
        <v>180</v>
      </c>
      <c r="H14" s="22" t="s">
        <v>319</v>
      </c>
      <c r="I14" s="22"/>
      <c r="J14" s="22"/>
      <c r="K14" s="22"/>
      <c r="L14" s="22"/>
      <c r="M14" s="22" t="s">
        <v>31</v>
      </c>
      <c r="N14" s="22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</row>
    <row r="15" spans="1:54" s="1" customFormat="1" x14ac:dyDescent="0.2">
      <c r="A15" s="8">
        <f t="shared" si="0"/>
        <v>14</v>
      </c>
      <c r="B15" s="7"/>
      <c r="C15" s="5"/>
      <c r="D15" s="6" t="s">
        <v>30</v>
      </c>
      <c r="E15" s="6" t="s">
        <v>29</v>
      </c>
      <c r="F15" s="6">
        <v>90</v>
      </c>
      <c r="G15" s="6">
        <v>204</v>
      </c>
      <c r="H15" s="6"/>
      <c r="I15" s="6"/>
      <c r="J15" s="6"/>
      <c r="K15" s="6"/>
      <c r="L15" s="6"/>
      <c r="M15" s="6"/>
      <c r="N15" s="6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3"/>
    </row>
    <row r="16" spans="1:54" s="1" customFormat="1" x14ac:dyDescent="0.2">
      <c r="A16" s="17">
        <f t="shared" si="0"/>
        <v>15</v>
      </c>
      <c r="B16" s="19"/>
      <c r="C16" s="20"/>
      <c r="D16" s="22" t="s">
        <v>28</v>
      </c>
      <c r="E16" s="22" t="s">
        <v>23</v>
      </c>
      <c r="F16" s="22">
        <v>90</v>
      </c>
      <c r="G16" s="22">
        <v>150</v>
      </c>
      <c r="H16" s="22" t="s">
        <v>27</v>
      </c>
      <c r="I16" s="22"/>
      <c r="J16" s="22"/>
      <c r="K16" s="22"/>
      <c r="L16" s="22"/>
      <c r="M16" s="22"/>
      <c r="N16" s="22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</row>
    <row r="17" spans="1:54" s="1" customFormat="1" x14ac:dyDescent="0.2">
      <c r="A17" s="8">
        <f t="shared" si="0"/>
        <v>16</v>
      </c>
      <c r="B17" s="7"/>
      <c r="C17" s="5"/>
      <c r="D17" s="6" t="s">
        <v>26</v>
      </c>
      <c r="E17" s="6" t="s">
        <v>25</v>
      </c>
      <c r="F17" s="6">
        <v>45</v>
      </c>
      <c r="G17" s="6">
        <f>12*60</f>
        <v>720</v>
      </c>
      <c r="H17" s="6" t="s">
        <v>9</v>
      </c>
      <c r="I17" s="6"/>
      <c r="J17" s="6"/>
      <c r="K17" s="6"/>
      <c r="L17" s="6"/>
      <c r="M17" s="6"/>
      <c r="N17" s="6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3"/>
    </row>
    <row r="18" spans="1:54" s="1" customFormat="1" x14ac:dyDescent="0.2">
      <c r="A18" s="17">
        <f t="shared" si="0"/>
        <v>17</v>
      </c>
      <c r="B18" s="19"/>
      <c r="C18" s="20"/>
      <c r="D18" s="22" t="s">
        <v>24</v>
      </c>
      <c r="E18" s="22" t="s">
        <v>23</v>
      </c>
      <c r="F18" s="22"/>
      <c r="G18" s="22">
        <v>240</v>
      </c>
      <c r="H18" s="22" t="s">
        <v>22</v>
      </c>
      <c r="I18" s="22"/>
      <c r="J18" s="22"/>
      <c r="K18" s="22"/>
      <c r="L18" s="22"/>
      <c r="M18" s="22"/>
      <c r="N18" s="22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</row>
    <row r="19" spans="1:54" s="1" customFormat="1" x14ac:dyDescent="0.2">
      <c r="A19" s="8">
        <f t="shared" si="0"/>
        <v>18</v>
      </c>
      <c r="B19" s="7"/>
      <c r="C19" s="5"/>
      <c r="D19" s="6" t="s">
        <v>8</v>
      </c>
      <c r="E19" s="6" t="s">
        <v>7</v>
      </c>
      <c r="F19" s="6"/>
      <c r="G19" s="6"/>
      <c r="H19" s="6" t="s">
        <v>6</v>
      </c>
      <c r="I19" s="6"/>
      <c r="J19" s="6"/>
      <c r="K19" s="6"/>
      <c r="L19" s="6"/>
      <c r="M19" s="6" t="s">
        <v>5</v>
      </c>
      <c r="N19" s="6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3"/>
    </row>
    <row r="20" spans="1:54" s="1" customFormat="1" x14ac:dyDescent="0.2">
      <c r="A20" s="17">
        <f t="shared" si="0"/>
        <v>19</v>
      </c>
      <c r="B20" s="19" t="s">
        <v>21</v>
      </c>
      <c r="C20" s="20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</row>
    <row r="21" spans="1:54" s="1" customFormat="1" x14ac:dyDescent="0.2">
      <c r="A21" s="8">
        <f t="shared" si="0"/>
        <v>20</v>
      </c>
      <c r="B21" s="7"/>
      <c r="C21" s="5"/>
      <c r="D21" s="6" t="s">
        <v>20</v>
      </c>
      <c r="E21" s="6" t="s">
        <v>19</v>
      </c>
      <c r="F21" s="6">
        <v>30</v>
      </c>
      <c r="G21" s="6">
        <v>45</v>
      </c>
      <c r="H21" s="6" t="s">
        <v>9</v>
      </c>
      <c r="I21" s="6"/>
      <c r="J21" s="6"/>
      <c r="K21" s="6"/>
      <c r="L21" s="6"/>
      <c r="M21" s="6"/>
      <c r="N21" s="6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3"/>
    </row>
    <row r="22" spans="1:54" s="1" customFormat="1" ht="22.5" x14ac:dyDescent="0.2">
      <c r="A22" s="8">
        <f>A33+1</f>
        <v>28</v>
      </c>
      <c r="B22" s="7" t="s">
        <v>320</v>
      </c>
      <c r="C22" s="5"/>
      <c r="D22" s="6" t="s">
        <v>4</v>
      </c>
      <c r="E22" s="6"/>
      <c r="F22" s="6">
        <v>30</v>
      </c>
      <c r="G22" s="6">
        <v>200</v>
      </c>
      <c r="H22" s="22" t="s">
        <v>322</v>
      </c>
      <c r="I22" s="6"/>
      <c r="J22" s="6"/>
      <c r="K22" s="6"/>
      <c r="L22" s="6"/>
      <c r="M22" s="6"/>
      <c r="N22" s="6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3"/>
    </row>
    <row r="23" spans="1:54" s="1" customFormat="1" ht="22.5" x14ac:dyDescent="0.2">
      <c r="A23" s="17">
        <f>A22+1</f>
        <v>29</v>
      </c>
      <c r="B23" s="7" t="s">
        <v>320</v>
      </c>
      <c r="C23" s="20"/>
      <c r="D23" s="22" t="s">
        <v>3</v>
      </c>
      <c r="E23" s="22"/>
      <c r="F23" s="22">
        <v>45</v>
      </c>
      <c r="G23" s="22">
        <v>60</v>
      </c>
      <c r="H23" s="22" t="s">
        <v>323</v>
      </c>
      <c r="I23" s="22"/>
      <c r="J23" s="22"/>
      <c r="K23" s="22"/>
      <c r="L23" s="22"/>
      <c r="M23" s="22"/>
      <c r="N23" s="22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</row>
    <row r="24" spans="1:54" s="1" customFormat="1" ht="22.5" x14ac:dyDescent="0.2">
      <c r="A24" s="8">
        <f>A23+1</f>
        <v>30</v>
      </c>
      <c r="B24" s="7" t="s">
        <v>320</v>
      </c>
      <c r="C24" s="5"/>
      <c r="D24" s="6" t="s">
        <v>2</v>
      </c>
      <c r="E24" s="6"/>
      <c r="F24" s="6">
        <v>12</v>
      </c>
      <c r="G24" s="6">
        <v>35</v>
      </c>
      <c r="H24" s="22" t="s">
        <v>322</v>
      </c>
      <c r="I24" s="6"/>
      <c r="J24" s="6"/>
      <c r="K24" s="6"/>
      <c r="L24" s="6"/>
      <c r="M24" s="6"/>
      <c r="N24" s="6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3"/>
    </row>
    <row r="25" spans="1:54" s="1" customFormat="1" ht="22.5" x14ac:dyDescent="0.2">
      <c r="A25" s="17">
        <f>A24+1</f>
        <v>31</v>
      </c>
      <c r="B25" s="7" t="s">
        <v>320</v>
      </c>
      <c r="C25" s="20"/>
      <c r="D25" s="22" t="s">
        <v>1</v>
      </c>
      <c r="E25" s="22"/>
      <c r="F25" s="22">
        <v>60</v>
      </c>
      <c r="G25" s="22">
        <v>120</v>
      </c>
      <c r="H25" s="22" t="s">
        <v>322</v>
      </c>
      <c r="I25" s="22"/>
      <c r="J25" s="22"/>
      <c r="K25" s="22"/>
      <c r="L25" s="22"/>
      <c r="M25" s="22"/>
      <c r="N25" s="22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</row>
    <row r="26" spans="1:54" s="1" customFormat="1" ht="22.5" x14ac:dyDescent="0.2">
      <c r="A26" s="8">
        <f>A25+1</f>
        <v>32</v>
      </c>
      <c r="B26" s="7" t="s">
        <v>320</v>
      </c>
      <c r="C26" s="5"/>
      <c r="D26" s="6" t="s">
        <v>0</v>
      </c>
      <c r="E26" s="6"/>
      <c r="F26" s="6">
        <v>100</v>
      </c>
      <c r="G26" s="6">
        <v>150</v>
      </c>
      <c r="H26" s="6" t="s">
        <v>321</v>
      </c>
      <c r="I26" s="6"/>
      <c r="J26" s="6"/>
      <c r="K26" s="6"/>
      <c r="L26" s="6"/>
      <c r="M26" s="6"/>
      <c r="N26" s="6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3"/>
    </row>
    <row r="27" spans="1:54" s="1" customFormat="1" x14ac:dyDescent="0.2">
      <c r="A27" s="17">
        <f>A21+1</f>
        <v>21</v>
      </c>
      <c r="B27" s="19" t="s">
        <v>18</v>
      </c>
      <c r="C27" s="20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</row>
    <row r="28" spans="1:54" s="1" customFormat="1" x14ac:dyDescent="0.2">
      <c r="A28" s="8">
        <f t="shared" si="0"/>
        <v>22</v>
      </c>
      <c r="B28" s="7" t="s">
        <v>17</v>
      </c>
      <c r="C28" s="5"/>
      <c r="D28" s="6" t="s">
        <v>16</v>
      </c>
      <c r="E28" s="6" t="s">
        <v>15</v>
      </c>
      <c r="F28" s="6">
        <f>2.5*60</f>
        <v>150</v>
      </c>
      <c r="G28" s="6">
        <v>240</v>
      </c>
      <c r="H28" s="6" t="s">
        <v>14</v>
      </c>
      <c r="I28" s="6"/>
      <c r="J28" s="6"/>
      <c r="K28" s="6"/>
      <c r="L28" s="6"/>
      <c r="M28" s="6"/>
      <c r="N28" s="6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3"/>
    </row>
    <row r="29" spans="1:54" s="1" customFormat="1" ht="33.75" x14ac:dyDescent="0.2">
      <c r="A29" s="17">
        <f t="shared" si="0"/>
        <v>23</v>
      </c>
      <c r="B29" s="19"/>
      <c r="C29" s="20"/>
      <c r="D29" s="22" t="s">
        <v>13</v>
      </c>
      <c r="E29" s="22" t="s">
        <v>12</v>
      </c>
      <c r="F29" s="22"/>
      <c r="G29" s="22"/>
      <c r="H29" s="22" t="s">
        <v>9</v>
      </c>
      <c r="I29" s="22"/>
      <c r="J29" s="22"/>
      <c r="K29" s="22"/>
      <c r="L29" s="22"/>
      <c r="M29" s="22"/>
      <c r="N29" s="22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</row>
    <row r="30" spans="1:54" s="1" customFormat="1" ht="22.5" x14ac:dyDescent="0.2">
      <c r="A30" s="8">
        <f t="shared" si="0"/>
        <v>24</v>
      </c>
      <c r="B30" s="7"/>
      <c r="C30" s="5"/>
      <c r="D30" s="6" t="s">
        <v>11</v>
      </c>
      <c r="E30" s="6" t="s">
        <v>10</v>
      </c>
      <c r="F30" s="6"/>
      <c r="G30" s="6"/>
      <c r="H30" s="6" t="s">
        <v>9</v>
      </c>
      <c r="I30" s="6"/>
      <c r="J30" s="6"/>
      <c r="K30" s="6"/>
      <c r="L30" s="6"/>
      <c r="M30" s="6"/>
      <c r="N30" s="6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3"/>
    </row>
    <row r="31" spans="1:54" s="1" customFormat="1" x14ac:dyDescent="0.2">
      <c r="A31" s="17">
        <f t="shared" si="0"/>
        <v>25</v>
      </c>
      <c r="B31" s="19"/>
      <c r="C31" s="20"/>
      <c r="D31" s="22" t="s">
        <v>8</v>
      </c>
      <c r="E31" s="22" t="s">
        <v>7</v>
      </c>
      <c r="F31" s="22"/>
      <c r="G31" s="22"/>
      <c r="H31" s="22" t="s">
        <v>6</v>
      </c>
      <c r="I31" s="22"/>
      <c r="J31" s="22"/>
      <c r="K31" s="22"/>
      <c r="L31" s="22"/>
      <c r="M31" s="22" t="s">
        <v>5</v>
      </c>
      <c r="N31" s="22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</row>
    <row r="32" spans="1:54" s="1" customFormat="1" x14ac:dyDescent="0.2">
      <c r="A32" s="8">
        <f t="shared" si="0"/>
        <v>26</v>
      </c>
      <c r="B32" s="7"/>
      <c r="C32" s="5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3"/>
    </row>
    <row r="33" spans="1:54" s="1" customFormat="1" x14ac:dyDescent="0.2">
      <c r="A33" s="17">
        <f t="shared" si="0"/>
        <v>27</v>
      </c>
      <c r="B33" s="19"/>
      <c r="C33" s="20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</row>
    <row r="34" spans="1:54" x14ac:dyDescent="0.2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</row>
    <row r="35" spans="1:54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</row>
    <row r="36" spans="1:54" x14ac:dyDescent="0.2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</row>
    <row r="37" spans="1:54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</row>
    <row r="38" spans="1:54" x14ac:dyDescent="0.2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</row>
    <row r="39" spans="1:54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</row>
    <row r="40" spans="1:54" x14ac:dyDescent="0.2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</row>
    <row r="41" spans="1:54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</row>
    <row r="42" spans="1:54" x14ac:dyDescent="0.2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</row>
    <row r="43" spans="1:54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</row>
    <row r="44" spans="1:54" x14ac:dyDescent="0.2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</row>
    <row r="45" spans="1:54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</row>
    <row r="46" spans="1:54" x14ac:dyDescent="0.2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</row>
    <row r="47" spans="1:54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</row>
    <row r="48" spans="1:54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</row>
    <row r="49" spans="1:53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</row>
    <row r="50" spans="1:53" x14ac:dyDescent="0.2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</row>
    <row r="51" spans="1:53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</row>
    <row r="52" spans="1:53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</row>
    <row r="53" spans="1:53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</row>
    <row r="54" spans="1:53" x14ac:dyDescent="0.2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</row>
    <row r="55" spans="1:53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</row>
    <row r="56" spans="1:53" x14ac:dyDescent="0.2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</row>
    <row r="57" spans="1:53" x14ac:dyDescent="0.2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</row>
    <row r="58" spans="1:53" x14ac:dyDescent="0.2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</row>
    <row r="59" spans="1:53" x14ac:dyDescent="0.2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</row>
    <row r="60" spans="1:53" x14ac:dyDescent="0.2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</row>
    <row r="61" spans="1:53" x14ac:dyDescent="0.2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</row>
    <row r="62" spans="1:53" x14ac:dyDescent="0.2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</row>
    <row r="63" spans="1:53" x14ac:dyDescent="0.2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</row>
    <row r="64" spans="1:53" x14ac:dyDescent="0.2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</row>
    <row r="65" spans="1:53" x14ac:dyDescent="0.2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</row>
    <row r="66" spans="1:53" x14ac:dyDescent="0.2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</row>
    <row r="67" spans="1:53" x14ac:dyDescent="0.2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</row>
    <row r="68" spans="1:53" x14ac:dyDescent="0.2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</row>
    <row r="69" spans="1:53" x14ac:dyDescent="0.2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</row>
    <row r="70" spans="1:53" x14ac:dyDescent="0.2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</row>
    <row r="71" spans="1:53" x14ac:dyDescent="0.2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</row>
    <row r="72" spans="1:53" x14ac:dyDescent="0.2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</row>
    <row r="73" spans="1:53" x14ac:dyDescent="0.2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</row>
    <row r="74" spans="1:53" x14ac:dyDescent="0.2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</row>
    <row r="75" spans="1:53" x14ac:dyDescent="0.2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</row>
    <row r="76" spans="1:53" x14ac:dyDescent="0.2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</row>
    <row r="77" spans="1:53" x14ac:dyDescent="0.2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</row>
    <row r="78" spans="1:53" x14ac:dyDescent="0.2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</row>
    <row r="79" spans="1:53" x14ac:dyDescent="0.2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</row>
    <row r="80" spans="1:53" x14ac:dyDescent="0.2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</row>
    <row r="81" spans="1:53" x14ac:dyDescent="0.2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</row>
    <row r="82" spans="1:53" x14ac:dyDescent="0.2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</row>
    <row r="83" spans="1:53" x14ac:dyDescent="0.2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</row>
    <row r="84" spans="1:53" x14ac:dyDescent="0.2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</row>
    <row r="85" spans="1:53" x14ac:dyDescent="0.2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</row>
    <row r="86" spans="1:53" x14ac:dyDescent="0.2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</row>
    <row r="87" spans="1:53" x14ac:dyDescent="0.2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</row>
    <row r="88" spans="1:53" x14ac:dyDescent="0.2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</row>
    <row r="89" spans="1:53" x14ac:dyDescent="0.2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</row>
    <row r="90" spans="1:53" x14ac:dyDescent="0.2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</row>
    <row r="91" spans="1:53" x14ac:dyDescent="0.2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</row>
    <row r="92" spans="1:53" x14ac:dyDescent="0.2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N92" s="24"/>
      <c r="AO92" s="24"/>
      <c r="AP92" s="24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</row>
    <row r="93" spans="1:53" x14ac:dyDescent="0.2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</row>
    <row r="94" spans="1:53" x14ac:dyDescent="0.2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N94" s="24"/>
      <c r="AO94" s="24"/>
      <c r="AP94" s="24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</row>
    <row r="95" spans="1:53" x14ac:dyDescent="0.2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</row>
    <row r="96" spans="1:53" x14ac:dyDescent="0.2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N96" s="24"/>
      <c r="AO96" s="24"/>
      <c r="AP96" s="24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</row>
    <row r="97" spans="1:53" x14ac:dyDescent="0.2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</row>
    <row r="98" spans="1:53" x14ac:dyDescent="0.2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N98" s="24"/>
      <c r="AO98" s="24"/>
      <c r="AP98" s="24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</row>
    <row r="99" spans="1:53" x14ac:dyDescent="0.2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</row>
    <row r="100" spans="1:53" x14ac:dyDescent="0.2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N100" s="24"/>
      <c r="AO100" s="24"/>
      <c r="AP100" s="24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</row>
    <row r="101" spans="1:53" x14ac:dyDescent="0.2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</row>
    <row r="102" spans="1:53" x14ac:dyDescent="0.2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N102" s="24"/>
      <c r="AO102" s="24"/>
      <c r="AP102" s="24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</row>
    <row r="103" spans="1:53" x14ac:dyDescent="0.2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</row>
    <row r="104" spans="1:53" x14ac:dyDescent="0.2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N104" s="24"/>
      <c r="AO104" s="24"/>
      <c r="AP104" s="24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</row>
    <row r="105" spans="1:53" x14ac:dyDescent="0.2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</row>
    <row r="106" spans="1:53" x14ac:dyDescent="0.2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N106" s="24"/>
      <c r="AO106" s="24"/>
      <c r="AP106" s="24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</row>
    <row r="107" spans="1:53" x14ac:dyDescent="0.2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</row>
    <row r="108" spans="1:53" x14ac:dyDescent="0.2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N108" s="24"/>
      <c r="AO108" s="24"/>
      <c r="AP108" s="24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</row>
    <row r="109" spans="1:53" x14ac:dyDescent="0.2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</row>
    <row r="110" spans="1:53" x14ac:dyDescent="0.2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N110" s="24"/>
      <c r="AO110" s="24"/>
      <c r="AP110" s="24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</row>
    <row r="111" spans="1:53" x14ac:dyDescent="0.2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</row>
    <row r="112" spans="1:53" x14ac:dyDescent="0.2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N112" s="24"/>
      <c r="AO112" s="24"/>
      <c r="AP112" s="24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</row>
    <row r="113" spans="1:53" x14ac:dyDescent="0.2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</row>
    <row r="114" spans="1:53" x14ac:dyDescent="0.2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N114" s="24"/>
      <c r="AO114" s="24"/>
      <c r="AP114" s="24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</row>
    <row r="115" spans="1:53" x14ac:dyDescent="0.2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</row>
    <row r="116" spans="1:53" x14ac:dyDescent="0.2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N116" s="24"/>
      <c r="AO116" s="24"/>
      <c r="AP116" s="24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</row>
    <row r="117" spans="1:53" x14ac:dyDescent="0.2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</row>
    <row r="118" spans="1:53" x14ac:dyDescent="0.2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N118" s="24"/>
      <c r="AO118" s="24"/>
      <c r="AP118" s="24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</row>
    <row r="119" spans="1:53" x14ac:dyDescent="0.2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</row>
    <row r="120" spans="1:53" x14ac:dyDescent="0.2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N120" s="24"/>
      <c r="AO120" s="24"/>
      <c r="AP120" s="24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</row>
    <row r="121" spans="1:53" x14ac:dyDescent="0.2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</row>
    <row r="122" spans="1:53" x14ac:dyDescent="0.2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N122" s="24"/>
      <c r="AO122" s="24"/>
      <c r="AP122" s="24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</row>
    <row r="123" spans="1:53" x14ac:dyDescent="0.2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</row>
    <row r="124" spans="1:53" x14ac:dyDescent="0.2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N124" s="24"/>
      <c r="AO124" s="24"/>
      <c r="AP124" s="24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</row>
    <row r="125" spans="1:53" x14ac:dyDescent="0.2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</row>
    <row r="126" spans="1:53" x14ac:dyDescent="0.2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N126" s="24"/>
      <c r="AO126" s="24"/>
      <c r="AP126" s="24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</row>
    <row r="127" spans="1:53" x14ac:dyDescent="0.2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</row>
    <row r="128" spans="1:53" x14ac:dyDescent="0.2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N128" s="24"/>
      <c r="AO128" s="24"/>
      <c r="AP128" s="24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</row>
    <row r="129" spans="1:53" x14ac:dyDescent="0.2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</row>
    <row r="130" spans="1:53" x14ac:dyDescent="0.2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N130" s="24"/>
      <c r="AO130" s="24"/>
      <c r="AP130" s="24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</row>
    <row r="131" spans="1:53" x14ac:dyDescent="0.2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</row>
    <row r="132" spans="1:53" x14ac:dyDescent="0.2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N132" s="24"/>
      <c r="AO132" s="24"/>
      <c r="AP132" s="24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</row>
    <row r="133" spans="1:53" x14ac:dyDescent="0.2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</row>
    <row r="134" spans="1:53" x14ac:dyDescent="0.2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N134" s="24"/>
      <c r="AO134" s="24"/>
      <c r="AP134" s="24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</row>
    <row r="135" spans="1:53" x14ac:dyDescent="0.2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</row>
    <row r="136" spans="1:53" x14ac:dyDescent="0.2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N136" s="24"/>
      <c r="AO136" s="24"/>
      <c r="AP136" s="24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</row>
    <row r="137" spans="1:53" x14ac:dyDescent="0.2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</row>
    <row r="138" spans="1:53" x14ac:dyDescent="0.2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N138" s="24"/>
      <c r="AO138" s="24"/>
      <c r="AP138" s="24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</row>
    <row r="139" spans="1:53" x14ac:dyDescent="0.2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</row>
    <row r="140" spans="1:53" x14ac:dyDescent="0.2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N140" s="24"/>
      <c r="AO140" s="24"/>
      <c r="AP140" s="24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</row>
    <row r="141" spans="1:53" x14ac:dyDescent="0.2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</row>
    <row r="142" spans="1:53" x14ac:dyDescent="0.2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N142" s="24"/>
      <c r="AO142" s="24"/>
      <c r="AP142" s="24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</row>
    <row r="143" spans="1:53" x14ac:dyDescent="0.2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</row>
    <row r="144" spans="1:53" x14ac:dyDescent="0.2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N144" s="24"/>
      <c r="AO144" s="24"/>
      <c r="AP144" s="24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</row>
    <row r="145" spans="1:53" x14ac:dyDescent="0.2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</row>
    <row r="146" spans="1:53" x14ac:dyDescent="0.2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N146" s="24"/>
      <c r="AO146" s="24"/>
      <c r="AP146" s="24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</row>
    <row r="147" spans="1:53" x14ac:dyDescent="0.2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</row>
    <row r="148" spans="1:53" x14ac:dyDescent="0.2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N148" s="24"/>
      <c r="AO148" s="24"/>
      <c r="AP148" s="24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</row>
    <row r="149" spans="1:53" x14ac:dyDescent="0.2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</row>
    <row r="150" spans="1:53" x14ac:dyDescent="0.2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</row>
    <row r="151" spans="1:53" x14ac:dyDescent="0.2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</row>
    <row r="152" spans="1:53" x14ac:dyDescent="0.2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</row>
    <row r="153" spans="1:53" x14ac:dyDescent="0.2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</row>
    <row r="154" spans="1:53" x14ac:dyDescent="0.2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N154" s="24"/>
      <c r="AO154" s="24"/>
      <c r="AP154" s="24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</row>
    <row r="155" spans="1:53" x14ac:dyDescent="0.2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</row>
    <row r="156" spans="1:53" x14ac:dyDescent="0.2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N156" s="24"/>
      <c r="AO156" s="24"/>
      <c r="AP156" s="24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</row>
    <row r="157" spans="1:53" x14ac:dyDescent="0.2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</row>
    <row r="158" spans="1:53" x14ac:dyDescent="0.2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N158" s="24"/>
      <c r="AO158" s="24"/>
      <c r="AP158" s="24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</row>
    <row r="159" spans="1:53" x14ac:dyDescent="0.2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</row>
    <row r="160" spans="1:53" x14ac:dyDescent="0.2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N160" s="24"/>
      <c r="AO160" s="24"/>
      <c r="AP160" s="24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</row>
    <row r="161" spans="1:53" x14ac:dyDescent="0.2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</row>
    <row r="162" spans="1:53" x14ac:dyDescent="0.2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N162" s="24"/>
      <c r="AO162" s="24"/>
      <c r="AP162" s="24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</row>
    <row r="163" spans="1:53" x14ac:dyDescent="0.2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</row>
    <row r="164" spans="1:53" x14ac:dyDescent="0.2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N164" s="24"/>
      <c r="AO164" s="24"/>
      <c r="AP164" s="24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</row>
    <row r="165" spans="1:53" x14ac:dyDescent="0.2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</row>
    <row r="166" spans="1:53" x14ac:dyDescent="0.2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N166" s="24"/>
      <c r="AO166" s="24"/>
      <c r="AP166" s="24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</row>
    <row r="167" spans="1:53" x14ac:dyDescent="0.2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</row>
    <row r="168" spans="1:53" x14ac:dyDescent="0.2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N168" s="2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</row>
    <row r="169" spans="1:53" x14ac:dyDescent="0.2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</row>
    <row r="170" spans="1:53" x14ac:dyDescent="0.2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N170" s="2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</row>
    <row r="171" spans="1:53" x14ac:dyDescent="0.2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</row>
    <row r="172" spans="1:53" x14ac:dyDescent="0.2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</row>
    <row r="173" spans="1:53" x14ac:dyDescent="0.2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</row>
    <row r="174" spans="1:53" x14ac:dyDescent="0.2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</row>
    <row r="175" spans="1:53" x14ac:dyDescent="0.2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</row>
    <row r="176" spans="1:53" x14ac:dyDescent="0.2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</row>
    <row r="177" spans="1:53" x14ac:dyDescent="0.2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</row>
    <row r="178" spans="1:53" x14ac:dyDescent="0.2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</row>
    <row r="179" spans="1:53" x14ac:dyDescent="0.2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</row>
    <row r="180" spans="1:53" x14ac:dyDescent="0.2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</row>
    <row r="181" spans="1:53" x14ac:dyDescent="0.2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</row>
    <row r="182" spans="1:53" x14ac:dyDescent="0.2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</row>
    <row r="183" spans="1:53" x14ac:dyDescent="0.2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</row>
    <row r="184" spans="1:53" x14ac:dyDescent="0.2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</row>
    <row r="185" spans="1:53" x14ac:dyDescent="0.2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</row>
    <row r="186" spans="1:53" x14ac:dyDescent="0.2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</row>
    <row r="187" spans="1:53" x14ac:dyDescent="0.2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</row>
    <row r="188" spans="1:53" x14ac:dyDescent="0.2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</row>
    <row r="189" spans="1:53" x14ac:dyDescent="0.2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</row>
    <row r="190" spans="1:53" x14ac:dyDescent="0.2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</row>
    <row r="191" spans="1:53" x14ac:dyDescent="0.2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</row>
    <row r="192" spans="1:53" x14ac:dyDescent="0.2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</row>
    <row r="193" spans="1:53" x14ac:dyDescent="0.2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</row>
    <row r="194" spans="1:53" x14ac:dyDescent="0.2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</row>
    <row r="195" spans="1:53" x14ac:dyDescent="0.2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</row>
    <row r="196" spans="1:53" x14ac:dyDescent="0.2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</row>
    <row r="197" spans="1:53" x14ac:dyDescent="0.2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</row>
    <row r="198" spans="1:53" x14ac:dyDescent="0.2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  <c r="AN198" s="24"/>
      <c r="AO198" s="24"/>
      <c r="AP198" s="24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</row>
    <row r="199" spans="1:53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</row>
    <row r="200" spans="1:53" x14ac:dyDescent="0.2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 s="24"/>
      <c r="AM200" s="24"/>
      <c r="AN200" s="24"/>
      <c r="AO200" s="24"/>
      <c r="AP200" s="24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</row>
    <row r="201" spans="1:53" x14ac:dyDescent="0.2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</row>
    <row r="202" spans="1:53" x14ac:dyDescent="0.2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 s="24"/>
      <c r="AM202" s="24"/>
      <c r="AN202" s="24"/>
      <c r="AO202" s="24"/>
      <c r="AP202" s="24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</row>
    <row r="203" spans="1:53" x14ac:dyDescent="0.2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</row>
    <row r="204" spans="1:53" x14ac:dyDescent="0.2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 s="24"/>
      <c r="AM204" s="24"/>
      <c r="AN204" s="24"/>
      <c r="AO204" s="24"/>
      <c r="AP204" s="24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</row>
    <row r="205" spans="1:53" x14ac:dyDescent="0.2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</row>
    <row r="206" spans="1:53" x14ac:dyDescent="0.2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</row>
    <row r="207" spans="1:53" x14ac:dyDescent="0.2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</row>
    <row r="208" spans="1:53" x14ac:dyDescent="0.2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 s="24"/>
      <c r="AM208" s="24"/>
      <c r="AN208" s="24"/>
      <c r="AO208" s="24"/>
      <c r="AP208" s="24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</row>
    <row r="209" spans="1:53" x14ac:dyDescent="0.2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</row>
    <row r="210" spans="1:53" x14ac:dyDescent="0.2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 s="24"/>
      <c r="AM210" s="24"/>
      <c r="AN210" s="24"/>
      <c r="AO210" s="24"/>
      <c r="AP210" s="24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</row>
    <row r="211" spans="1:53" x14ac:dyDescent="0.2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</row>
    <row r="212" spans="1:53" x14ac:dyDescent="0.2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 s="24"/>
      <c r="AM212" s="24"/>
      <c r="AN212" s="24"/>
      <c r="AO212" s="24"/>
      <c r="AP212" s="24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</row>
    <row r="213" spans="1:53" x14ac:dyDescent="0.2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</row>
    <row r="214" spans="1:53" x14ac:dyDescent="0.2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 s="24"/>
      <c r="AM214" s="24"/>
      <c r="AN214" s="24"/>
      <c r="AO214" s="24"/>
      <c r="AP214" s="24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</row>
    <row r="215" spans="1:53" x14ac:dyDescent="0.2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</row>
    <row r="216" spans="1:53" x14ac:dyDescent="0.2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</row>
    <row r="217" spans="1:53" x14ac:dyDescent="0.2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</row>
    <row r="218" spans="1:53" x14ac:dyDescent="0.2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  <c r="AL218" s="24"/>
      <c r="AM218" s="24"/>
      <c r="AN218" s="24"/>
      <c r="AO218" s="24"/>
      <c r="AP218" s="24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</row>
    <row r="219" spans="1:53" x14ac:dyDescent="0.2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</row>
    <row r="220" spans="1:53" x14ac:dyDescent="0.2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  <c r="AL220" s="24"/>
      <c r="AM220" s="24"/>
      <c r="AN220" s="24"/>
      <c r="AO220" s="24"/>
      <c r="AP220" s="24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</row>
    <row r="221" spans="1:53" x14ac:dyDescent="0.2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</row>
    <row r="222" spans="1:53" x14ac:dyDescent="0.2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  <c r="AL222" s="24"/>
      <c r="AM222" s="24"/>
      <c r="AN222" s="24"/>
      <c r="AO222" s="24"/>
      <c r="AP222" s="24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</row>
    <row r="223" spans="1:53" x14ac:dyDescent="0.2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</row>
    <row r="224" spans="1:53" x14ac:dyDescent="0.2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</row>
    <row r="225" spans="1:53" x14ac:dyDescent="0.2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</row>
    <row r="226" spans="1:53" x14ac:dyDescent="0.2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  <c r="AK226" s="24"/>
      <c r="AL226" s="24"/>
      <c r="AM226" s="24"/>
      <c r="AN226" s="24"/>
      <c r="AO226" s="24"/>
      <c r="AP226" s="24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</row>
    <row r="227" spans="1:53" x14ac:dyDescent="0.2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</row>
    <row r="228" spans="1:53" x14ac:dyDescent="0.2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  <c r="AK228" s="24"/>
      <c r="AL228" s="24"/>
      <c r="AM228" s="24"/>
      <c r="AN228" s="24"/>
      <c r="AO228" s="24"/>
      <c r="AP228" s="24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</row>
    <row r="229" spans="1:53" x14ac:dyDescent="0.2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</row>
    <row r="230" spans="1:53" x14ac:dyDescent="0.2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  <c r="AK230" s="24"/>
      <c r="AL230" s="24"/>
      <c r="AM230" s="24"/>
      <c r="AN230" s="24"/>
      <c r="AO230" s="24"/>
      <c r="AP230" s="24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</row>
    <row r="231" spans="1:53" x14ac:dyDescent="0.2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</row>
    <row r="232" spans="1:53" x14ac:dyDescent="0.2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  <c r="AK232" s="24"/>
      <c r="AL232" s="24"/>
      <c r="AM232" s="24"/>
      <c r="AN232" s="24"/>
      <c r="AO232" s="24"/>
      <c r="AP232" s="24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</row>
    <row r="233" spans="1:53" x14ac:dyDescent="0.2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</row>
    <row r="234" spans="1:53" x14ac:dyDescent="0.2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</row>
    <row r="235" spans="1:53" x14ac:dyDescent="0.2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</row>
    <row r="236" spans="1:53" x14ac:dyDescent="0.2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  <c r="AK236" s="24"/>
      <c r="AL236" s="24"/>
      <c r="AM236" s="24"/>
      <c r="AN236" s="24"/>
      <c r="AO236" s="24"/>
      <c r="AP236" s="24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</row>
    <row r="237" spans="1:53" x14ac:dyDescent="0.2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</row>
    <row r="238" spans="1:53" x14ac:dyDescent="0.2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  <c r="AK238" s="24"/>
      <c r="AL238" s="24"/>
      <c r="AM238" s="24"/>
      <c r="AN238" s="24"/>
      <c r="AO238" s="24"/>
      <c r="AP238" s="24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</row>
    <row r="239" spans="1:53" x14ac:dyDescent="0.2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</row>
    <row r="240" spans="1:53" x14ac:dyDescent="0.2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  <c r="AK240" s="24"/>
      <c r="AL240" s="24"/>
      <c r="AM240" s="24"/>
      <c r="AN240" s="24"/>
      <c r="AO240" s="24"/>
      <c r="AP240" s="24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</row>
    <row r="241" spans="1:53" x14ac:dyDescent="0.2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</row>
    <row r="242" spans="1:53" x14ac:dyDescent="0.2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  <c r="AK242" s="24"/>
      <c r="AL242" s="24"/>
      <c r="AM242" s="24"/>
      <c r="AN242" s="24"/>
      <c r="AO242" s="24"/>
      <c r="AP242" s="24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</row>
    <row r="243" spans="1:53" x14ac:dyDescent="0.2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</row>
    <row r="244" spans="1:53" x14ac:dyDescent="0.2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  <c r="AK244" s="24"/>
      <c r="AL244" s="24"/>
      <c r="AM244" s="24"/>
      <c r="AN244" s="24"/>
      <c r="AO244" s="24"/>
      <c r="AP244" s="24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</row>
    <row r="245" spans="1:53" x14ac:dyDescent="0.2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</row>
    <row r="246" spans="1:53" x14ac:dyDescent="0.2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  <c r="AK246" s="24"/>
      <c r="AL246" s="24"/>
      <c r="AM246" s="24"/>
      <c r="AN246" s="24"/>
      <c r="AO246" s="24"/>
      <c r="AP246" s="24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</row>
    <row r="247" spans="1:53" x14ac:dyDescent="0.2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</row>
    <row r="248" spans="1:53" x14ac:dyDescent="0.2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  <c r="AK248" s="24"/>
      <c r="AL248" s="24"/>
      <c r="AM248" s="24"/>
      <c r="AN248" s="24"/>
      <c r="AO248" s="24"/>
      <c r="AP248" s="24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</row>
    <row r="249" spans="1:53" x14ac:dyDescent="0.2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</row>
    <row r="250" spans="1:53" x14ac:dyDescent="0.2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  <c r="AK250" s="24"/>
      <c r="AL250" s="24"/>
      <c r="AM250" s="24"/>
      <c r="AN250" s="24"/>
      <c r="AO250" s="24"/>
      <c r="AP250" s="24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</row>
    <row r="251" spans="1:53" x14ac:dyDescent="0.2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</row>
    <row r="252" spans="1:53" x14ac:dyDescent="0.2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  <c r="AK252" s="24"/>
      <c r="AL252" s="24"/>
      <c r="AM252" s="24"/>
      <c r="AN252" s="24"/>
      <c r="AO252" s="24"/>
      <c r="AP252" s="24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</row>
    <row r="253" spans="1:53" x14ac:dyDescent="0.2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</row>
    <row r="254" spans="1:53" x14ac:dyDescent="0.2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  <c r="AK254" s="24"/>
      <c r="AL254" s="24"/>
      <c r="AM254" s="24"/>
      <c r="AN254" s="24"/>
      <c r="AO254" s="24"/>
      <c r="AP254" s="24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</row>
    <row r="255" spans="1:53" x14ac:dyDescent="0.2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</row>
    <row r="256" spans="1:53" x14ac:dyDescent="0.2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  <c r="AK256" s="24"/>
      <c r="AL256" s="24"/>
      <c r="AM256" s="24"/>
      <c r="AN256" s="24"/>
      <c r="AO256" s="24"/>
      <c r="AP256" s="24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</row>
    <row r="257" spans="1:53" x14ac:dyDescent="0.2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</row>
    <row r="258" spans="1:53" x14ac:dyDescent="0.2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  <c r="AK258" s="24"/>
      <c r="AL258" s="24"/>
      <c r="AM258" s="24"/>
      <c r="AN258" s="24"/>
      <c r="AO258" s="24"/>
      <c r="AP258" s="24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</row>
    <row r="259" spans="1:53" x14ac:dyDescent="0.2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</row>
    <row r="260" spans="1:53" x14ac:dyDescent="0.2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  <c r="AN260" s="24"/>
      <c r="AO260" s="24"/>
      <c r="AP260" s="24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</row>
    <row r="261" spans="1:53" x14ac:dyDescent="0.2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</row>
    <row r="262" spans="1:53" x14ac:dyDescent="0.2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  <c r="AK262" s="24"/>
      <c r="AL262" s="24"/>
      <c r="AM262" s="24"/>
      <c r="AN262" s="24"/>
      <c r="AO262" s="24"/>
      <c r="AP262" s="24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</row>
    <row r="263" spans="1:53" x14ac:dyDescent="0.2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</row>
    <row r="264" spans="1:53" x14ac:dyDescent="0.2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  <c r="AK264" s="24"/>
      <c r="AL264" s="24"/>
      <c r="AM264" s="24"/>
      <c r="AN264" s="24"/>
      <c r="AO264" s="24"/>
      <c r="AP264" s="24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</row>
    <row r="265" spans="1:53" x14ac:dyDescent="0.2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</row>
    <row r="266" spans="1:53" x14ac:dyDescent="0.2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  <c r="AK266" s="24"/>
      <c r="AL266" s="24"/>
      <c r="AM266" s="24"/>
      <c r="AN266" s="24"/>
      <c r="AO266" s="24"/>
      <c r="AP266" s="24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</row>
    <row r="267" spans="1:53" x14ac:dyDescent="0.2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</row>
    <row r="268" spans="1:53" x14ac:dyDescent="0.2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4"/>
      <c r="AC268" s="24"/>
      <c r="AD268" s="24"/>
      <c r="AE268" s="24"/>
      <c r="AF268" s="24"/>
      <c r="AG268" s="24"/>
      <c r="AH268" s="24"/>
      <c r="AI268" s="24"/>
      <c r="AJ268" s="24"/>
      <c r="AK268" s="24"/>
      <c r="AL268" s="24"/>
      <c r="AM268" s="24"/>
      <c r="AN268" s="24"/>
      <c r="AO268" s="24"/>
      <c r="AP268" s="24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</row>
    <row r="269" spans="1:53" x14ac:dyDescent="0.2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</row>
    <row r="270" spans="1:53" x14ac:dyDescent="0.2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  <c r="AI270" s="24"/>
      <c r="AJ270" s="24"/>
      <c r="AK270" s="24"/>
      <c r="AL270" s="24"/>
      <c r="AM270" s="24"/>
      <c r="AN270" s="24"/>
      <c r="AO270" s="24"/>
      <c r="AP270" s="24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</row>
    <row r="271" spans="1:53" x14ac:dyDescent="0.2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</row>
    <row r="272" spans="1:53" x14ac:dyDescent="0.2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4"/>
      <c r="AC272" s="24"/>
      <c r="AD272" s="24"/>
      <c r="AE272" s="24"/>
      <c r="AF272" s="24"/>
      <c r="AG272" s="24"/>
      <c r="AH272" s="24"/>
      <c r="AI272" s="24"/>
      <c r="AJ272" s="24"/>
      <c r="AK272" s="24"/>
      <c r="AL272" s="24"/>
      <c r="AM272" s="24"/>
      <c r="AN272" s="24"/>
      <c r="AO272" s="24"/>
      <c r="AP272" s="24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</row>
    <row r="273" spans="1:53" x14ac:dyDescent="0.2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</row>
    <row r="274" spans="1:53" x14ac:dyDescent="0.2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  <c r="AA274" s="24"/>
      <c r="AB274" s="24"/>
      <c r="AC274" s="24"/>
      <c r="AD274" s="24"/>
      <c r="AE274" s="24"/>
      <c r="AF274" s="24"/>
      <c r="AG274" s="24"/>
      <c r="AH274" s="24"/>
      <c r="AI274" s="24"/>
      <c r="AJ274" s="24"/>
      <c r="AK274" s="24"/>
      <c r="AL274" s="24"/>
      <c r="AM274" s="24"/>
      <c r="AN274" s="24"/>
      <c r="AO274" s="24"/>
      <c r="AP274" s="24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</row>
    <row r="275" spans="1:53" x14ac:dyDescent="0.2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</row>
    <row r="276" spans="1:53" x14ac:dyDescent="0.2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  <c r="AA276" s="24"/>
      <c r="AB276" s="24"/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24"/>
      <c r="AO276" s="24"/>
      <c r="AP276" s="24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</row>
    <row r="277" spans="1:53" x14ac:dyDescent="0.2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</row>
    <row r="278" spans="1:53" x14ac:dyDescent="0.2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4"/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24"/>
      <c r="AO278" s="24"/>
      <c r="AP278" s="24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</row>
    <row r="279" spans="1:53" x14ac:dyDescent="0.2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</row>
    <row r="280" spans="1:53" x14ac:dyDescent="0.2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  <c r="AI280" s="24"/>
      <c r="AJ280" s="24"/>
      <c r="AK280" s="24"/>
      <c r="AL280" s="24"/>
      <c r="AM280" s="24"/>
      <c r="AN280" s="24"/>
      <c r="AO280" s="24"/>
      <c r="AP280" s="24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</row>
    <row r="281" spans="1:53" x14ac:dyDescent="0.2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</row>
    <row r="282" spans="1:53" x14ac:dyDescent="0.2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  <c r="AI282" s="24"/>
      <c r="AJ282" s="24"/>
      <c r="AK282" s="24"/>
      <c r="AL282" s="24"/>
      <c r="AM282" s="24"/>
      <c r="AN282" s="24"/>
      <c r="AO282" s="24"/>
      <c r="AP282" s="24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</row>
    <row r="283" spans="1:53" x14ac:dyDescent="0.2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</row>
    <row r="284" spans="1:53" x14ac:dyDescent="0.2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4"/>
      <c r="AC284" s="24"/>
      <c r="AD284" s="24"/>
      <c r="AE284" s="24"/>
      <c r="AF284" s="24"/>
      <c r="AG284" s="24"/>
      <c r="AH284" s="24"/>
      <c r="AI284" s="24"/>
      <c r="AJ284" s="24"/>
      <c r="AK284" s="24"/>
      <c r="AL284" s="24"/>
      <c r="AM284" s="24"/>
      <c r="AN284" s="24"/>
      <c r="AO284" s="24"/>
      <c r="AP284" s="24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</row>
    <row r="285" spans="1:53" x14ac:dyDescent="0.2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</row>
    <row r="286" spans="1:53" x14ac:dyDescent="0.2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  <c r="AA286" s="24"/>
      <c r="AB286" s="24"/>
      <c r="AC286" s="24"/>
      <c r="AD286" s="24"/>
      <c r="AE286" s="24"/>
      <c r="AF286" s="24"/>
      <c r="AG286" s="24"/>
      <c r="AH286" s="24"/>
      <c r="AI286" s="24"/>
      <c r="AJ286" s="24"/>
      <c r="AK286" s="24"/>
      <c r="AL286" s="24"/>
      <c r="AM286" s="24"/>
      <c r="AN286" s="24"/>
      <c r="AO286" s="24"/>
      <c r="AP286" s="24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</row>
    <row r="287" spans="1:53" x14ac:dyDescent="0.2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</row>
    <row r="288" spans="1:53" x14ac:dyDescent="0.2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  <c r="AA288" s="24"/>
      <c r="AB288" s="24"/>
      <c r="AC288" s="24"/>
      <c r="AD288" s="24"/>
      <c r="AE288" s="24"/>
      <c r="AF288" s="24"/>
      <c r="AG288" s="24"/>
      <c r="AH288" s="24"/>
      <c r="AI288" s="24"/>
      <c r="AJ288" s="24"/>
      <c r="AK288" s="24"/>
      <c r="AL288" s="24"/>
      <c r="AM288" s="24"/>
      <c r="AN288" s="24"/>
      <c r="AO288" s="24"/>
      <c r="AP288" s="24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</row>
    <row r="289" spans="1:53" x14ac:dyDescent="0.2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</row>
    <row r="290" spans="1:53" x14ac:dyDescent="0.2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  <c r="AA290" s="24"/>
      <c r="AB290" s="24"/>
      <c r="AC290" s="24"/>
      <c r="AD290" s="24"/>
      <c r="AE290" s="24"/>
      <c r="AF290" s="24"/>
      <c r="AG290" s="24"/>
      <c r="AH290" s="24"/>
      <c r="AI290" s="24"/>
      <c r="AJ290" s="24"/>
      <c r="AK290" s="24"/>
      <c r="AL290" s="24"/>
      <c r="AM290" s="24"/>
      <c r="AN290" s="24"/>
      <c r="AO290" s="24"/>
      <c r="AP290" s="24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</row>
    <row r="291" spans="1:53" x14ac:dyDescent="0.2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</row>
    <row r="292" spans="1:53" x14ac:dyDescent="0.2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  <c r="AA292" s="24"/>
      <c r="AB292" s="24"/>
      <c r="AC292" s="24"/>
      <c r="AD292" s="24"/>
      <c r="AE292" s="24"/>
      <c r="AF292" s="24"/>
      <c r="AG292" s="24"/>
      <c r="AH292" s="24"/>
      <c r="AI292" s="24"/>
      <c r="AJ292" s="24"/>
      <c r="AK292" s="24"/>
      <c r="AL292" s="24"/>
      <c r="AM292" s="24"/>
      <c r="AN292" s="24"/>
      <c r="AO292" s="24"/>
      <c r="AP292" s="24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</row>
    <row r="293" spans="1:53" x14ac:dyDescent="0.2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</row>
    <row r="294" spans="1:53" x14ac:dyDescent="0.2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4"/>
      <c r="AB294" s="24"/>
      <c r="AC294" s="24"/>
      <c r="AD294" s="24"/>
      <c r="AE294" s="24"/>
      <c r="AF294" s="24"/>
      <c r="AG294" s="24"/>
      <c r="AH294" s="24"/>
      <c r="AI294" s="24"/>
      <c r="AJ294" s="24"/>
      <c r="AK294" s="24"/>
      <c r="AL294" s="24"/>
      <c r="AM294" s="24"/>
      <c r="AN294" s="24"/>
      <c r="AO294" s="24"/>
      <c r="AP294" s="24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</row>
    <row r="295" spans="1:53" x14ac:dyDescent="0.2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</row>
    <row r="296" spans="1:53" x14ac:dyDescent="0.2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4"/>
      <c r="AE296" s="24"/>
      <c r="AF296" s="24"/>
      <c r="AG296" s="24"/>
      <c r="AH296" s="24"/>
      <c r="AI296" s="24"/>
      <c r="AJ296" s="24"/>
      <c r="AK296" s="24"/>
      <c r="AL296" s="24"/>
      <c r="AM296" s="24"/>
      <c r="AN296" s="24"/>
      <c r="AO296" s="24"/>
      <c r="AP296" s="24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</row>
    <row r="297" spans="1:53" x14ac:dyDescent="0.2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</row>
    <row r="298" spans="1:53" x14ac:dyDescent="0.2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  <c r="AA298" s="24"/>
      <c r="AB298" s="24"/>
      <c r="AC298" s="24"/>
      <c r="AD298" s="24"/>
      <c r="AE298" s="24"/>
      <c r="AF298" s="24"/>
      <c r="AG298" s="24"/>
      <c r="AH298" s="24"/>
      <c r="AI298" s="24"/>
      <c r="AJ298" s="24"/>
      <c r="AK298" s="24"/>
      <c r="AL298" s="24"/>
      <c r="AM298" s="24"/>
      <c r="AN298" s="24"/>
      <c r="AO298" s="24"/>
      <c r="AP298" s="24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</row>
    <row r="299" spans="1:53" x14ac:dyDescent="0.2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</row>
    <row r="300" spans="1:53" x14ac:dyDescent="0.2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  <c r="AA300" s="24"/>
      <c r="AB300" s="24"/>
      <c r="AC300" s="24"/>
      <c r="AD300" s="24"/>
      <c r="AE300" s="24"/>
      <c r="AF300" s="24"/>
      <c r="AG300" s="24"/>
      <c r="AH300" s="24"/>
      <c r="AI300" s="24"/>
      <c r="AJ300" s="24"/>
      <c r="AK300" s="24"/>
      <c r="AL300" s="24"/>
      <c r="AM300" s="24"/>
      <c r="AN300" s="24"/>
      <c r="AO300" s="24"/>
      <c r="AP300" s="24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</row>
    <row r="301" spans="1:53" x14ac:dyDescent="0.2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</row>
    <row r="302" spans="1:53" x14ac:dyDescent="0.2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</row>
    <row r="303" spans="1:53" x14ac:dyDescent="0.2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</row>
    <row r="304" spans="1:53" x14ac:dyDescent="0.2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  <c r="AA304" s="24"/>
      <c r="AB304" s="24"/>
      <c r="AC304" s="24"/>
      <c r="AD304" s="24"/>
      <c r="AE304" s="24"/>
      <c r="AF304" s="24"/>
      <c r="AG304" s="24"/>
      <c r="AH304" s="24"/>
      <c r="AI304" s="24"/>
      <c r="AJ304" s="24"/>
      <c r="AK304" s="24"/>
      <c r="AL304" s="24"/>
      <c r="AM304" s="24"/>
      <c r="AN304" s="24"/>
      <c r="AO304" s="24"/>
      <c r="AP304" s="24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</row>
    <row r="305" spans="1:53" x14ac:dyDescent="0.2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</row>
    <row r="306" spans="1:53" x14ac:dyDescent="0.2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  <c r="AA306" s="24"/>
      <c r="AB306" s="24"/>
      <c r="AC306" s="24"/>
      <c r="AD306" s="24"/>
      <c r="AE306" s="24"/>
      <c r="AF306" s="24"/>
      <c r="AG306" s="24"/>
      <c r="AH306" s="24"/>
      <c r="AI306" s="24"/>
      <c r="AJ306" s="24"/>
      <c r="AK306" s="24"/>
      <c r="AL306" s="24"/>
      <c r="AM306" s="24"/>
      <c r="AN306" s="24"/>
      <c r="AO306" s="24"/>
      <c r="AP306" s="24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</row>
    <row r="307" spans="1:53" x14ac:dyDescent="0.2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</row>
    <row r="308" spans="1:53" x14ac:dyDescent="0.2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  <c r="AA308" s="24"/>
      <c r="AB308" s="24"/>
      <c r="AC308" s="24"/>
      <c r="AD308" s="24"/>
      <c r="AE308" s="24"/>
      <c r="AF308" s="24"/>
      <c r="AG308" s="24"/>
      <c r="AH308" s="24"/>
      <c r="AI308" s="24"/>
      <c r="AJ308" s="24"/>
      <c r="AK308" s="24"/>
      <c r="AL308" s="24"/>
      <c r="AM308" s="24"/>
      <c r="AN308" s="24"/>
      <c r="AO308" s="24"/>
      <c r="AP308" s="24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</row>
    <row r="309" spans="1:53" x14ac:dyDescent="0.2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</row>
    <row r="310" spans="1:53" x14ac:dyDescent="0.2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  <c r="AA310" s="24"/>
      <c r="AB310" s="24"/>
      <c r="AC310" s="24"/>
      <c r="AD310" s="24"/>
      <c r="AE310" s="24"/>
      <c r="AF310" s="24"/>
      <c r="AG310" s="24"/>
      <c r="AH310" s="24"/>
      <c r="AI310" s="24"/>
      <c r="AJ310" s="24"/>
      <c r="AK310" s="24"/>
      <c r="AL310" s="24"/>
      <c r="AM310" s="24"/>
      <c r="AN310" s="24"/>
      <c r="AO310" s="24"/>
      <c r="AP310" s="24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</row>
    <row r="311" spans="1:53" x14ac:dyDescent="0.2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</row>
    <row r="312" spans="1:53" x14ac:dyDescent="0.2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  <c r="AA312" s="24"/>
      <c r="AB312" s="24"/>
      <c r="AC312" s="24"/>
      <c r="AD312" s="24"/>
      <c r="AE312" s="24"/>
      <c r="AF312" s="24"/>
      <c r="AG312" s="24"/>
      <c r="AH312" s="24"/>
      <c r="AI312" s="24"/>
      <c r="AJ312" s="24"/>
      <c r="AK312" s="24"/>
      <c r="AL312" s="24"/>
      <c r="AM312" s="24"/>
      <c r="AN312" s="24"/>
      <c r="AO312" s="24"/>
      <c r="AP312" s="24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</row>
    <row r="313" spans="1:53" x14ac:dyDescent="0.2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</row>
    <row r="314" spans="1:53" x14ac:dyDescent="0.2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4"/>
      <c r="AC314" s="24"/>
      <c r="AD314" s="24"/>
      <c r="AE314" s="24"/>
      <c r="AF314" s="24"/>
      <c r="AG314" s="24"/>
      <c r="AH314" s="24"/>
      <c r="AI314" s="24"/>
      <c r="AJ314" s="24"/>
      <c r="AK314" s="24"/>
      <c r="AL314" s="24"/>
      <c r="AM314" s="24"/>
      <c r="AN314" s="24"/>
      <c r="AO314" s="24"/>
      <c r="AP314" s="24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</row>
    <row r="315" spans="1:53" x14ac:dyDescent="0.2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</row>
    <row r="316" spans="1:53" x14ac:dyDescent="0.2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4"/>
      <c r="AC316" s="24"/>
      <c r="AD316" s="24"/>
      <c r="AE316" s="24"/>
      <c r="AF316" s="24"/>
      <c r="AG316" s="24"/>
      <c r="AH316" s="24"/>
      <c r="AI316" s="24"/>
      <c r="AJ316" s="24"/>
      <c r="AK316" s="24"/>
      <c r="AL316" s="24"/>
      <c r="AM316" s="24"/>
      <c r="AN316" s="24"/>
      <c r="AO316" s="24"/>
      <c r="AP316" s="24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</row>
    <row r="317" spans="1:53" x14ac:dyDescent="0.2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</row>
    <row r="318" spans="1:53" x14ac:dyDescent="0.2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  <c r="AA318" s="24"/>
      <c r="AB318" s="24"/>
      <c r="AC318" s="24"/>
      <c r="AD318" s="24"/>
      <c r="AE318" s="24"/>
      <c r="AF318" s="24"/>
      <c r="AG318" s="24"/>
      <c r="AH318" s="24"/>
      <c r="AI318" s="24"/>
      <c r="AJ318" s="24"/>
      <c r="AK318" s="24"/>
      <c r="AL318" s="24"/>
      <c r="AM318" s="24"/>
      <c r="AN318" s="24"/>
      <c r="AO318" s="24"/>
      <c r="AP318" s="24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</row>
    <row r="319" spans="1:53" x14ac:dyDescent="0.2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</row>
    <row r="320" spans="1:53" x14ac:dyDescent="0.2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</row>
    <row r="321" spans="1:53" x14ac:dyDescent="0.2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</row>
    <row r="322" spans="1:53" x14ac:dyDescent="0.2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4"/>
      <c r="AC322" s="24"/>
      <c r="AD322" s="24"/>
      <c r="AE322" s="24"/>
      <c r="AF322" s="24"/>
      <c r="AG322" s="24"/>
      <c r="AH322" s="24"/>
      <c r="AI322" s="24"/>
      <c r="AJ322" s="24"/>
      <c r="AK322" s="24"/>
      <c r="AL322" s="24"/>
      <c r="AM322" s="24"/>
      <c r="AN322" s="24"/>
      <c r="AO322" s="24"/>
      <c r="AP322" s="24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</row>
    <row r="323" spans="1:53" x14ac:dyDescent="0.2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</row>
    <row r="324" spans="1:53" x14ac:dyDescent="0.2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4"/>
      <c r="AC324" s="24"/>
      <c r="AD324" s="24"/>
      <c r="AE324" s="24"/>
      <c r="AF324" s="24"/>
      <c r="AG324" s="24"/>
      <c r="AH324" s="24"/>
      <c r="AI324" s="24"/>
      <c r="AJ324" s="24"/>
      <c r="AK324" s="24"/>
      <c r="AL324" s="24"/>
      <c r="AM324" s="24"/>
      <c r="AN324" s="24"/>
      <c r="AO324" s="24"/>
      <c r="AP324" s="24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</row>
    <row r="325" spans="1:53" x14ac:dyDescent="0.2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</row>
    <row r="326" spans="1:53" x14ac:dyDescent="0.2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4"/>
      <c r="AC326" s="24"/>
      <c r="AD326" s="24"/>
      <c r="AE326" s="24"/>
      <c r="AF326" s="24"/>
      <c r="AG326" s="24"/>
      <c r="AH326" s="24"/>
      <c r="AI326" s="24"/>
      <c r="AJ326" s="24"/>
      <c r="AK326" s="24"/>
      <c r="AL326" s="24"/>
      <c r="AM326" s="24"/>
      <c r="AN326" s="24"/>
      <c r="AO326" s="24"/>
      <c r="AP326" s="24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</row>
    <row r="327" spans="1:53" x14ac:dyDescent="0.2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</row>
    <row r="328" spans="1:53" x14ac:dyDescent="0.2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  <c r="AA328" s="24"/>
      <c r="AB328" s="24"/>
      <c r="AC328" s="24"/>
      <c r="AD328" s="24"/>
      <c r="AE328" s="24"/>
      <c r="AF328" s="24"/>
      <c r="AG328" s="24"/>
      <c r="AH328" s="24"/>
      <c r="AI328" s="24"/>
      <c r="AJ328" s="24"/>
      <c r="AK328" s="24"/>
      <c r="AL328" s="24"/>
      <c r="AM328" s="24"/>
      <c r="AN328" s="24"/>
      <c r="AO328" s="24"/>
      <c r="AP328" s="24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</row>
    <row r="329" spans="1:53" x14ac:dyDescent="0.2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</row>
    <row r="330" spans="1:53" x14ac:dyDescent="0.2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  <c r="AI330" s="24"/>
      <c r="AJ330" s="24"/>
      <c r="AK330" s="24"/>
      <c r="AL330" s="24"/>
      <c r="AM330" s="24"/>
      <c r="AN330" s="24"/>
      <c r="AO330" s="24"/>
      <c r="AP330" s="24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</row>
    <row r="331" spans="1:53" x14ac:dyDescent="0.2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</row>
    <row r="332" spans="1:53" x14ac:dyDescent="0.2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  <c r="AA332" s="24"/>
      <c r="AB332" s="24"/>
      <c r="AC332" s="24"/>
      <c r="AD332" s="24"/>
      <c r="AE332" s="24"/>
      <c r="AF332" s="24"/>
      <c r="AG332" s="24"/>
      <c r="AH332" s="24"/>
      <c r="AI332" s="24"/>
      <c r="AJ332" s="24"/>
      <c r="AK332" s="24"/>
      <c r="AL332" s="24"/>
      <c r="AM332" s="24"/>
      <c r="AN332" s="24"/>
      <c r="AO332" s="24"/>
      <c r="AP332" s="24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</row>
    <row r="333" spans="1:53" x14ac:dyDescent="0.2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</row>
    <row r="334" spans="1:53" x14ac:dyDescent="0.2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  <c r="AA334" s="24"/>
      <c r="AB334" s="24"/>
      <c r="AC334" s="24"/>
      <c r="AD334" s="24"/>
      <c r="AE334" s="24"/>
      <c r="AF334" s="24"/>
      <c r="AG334" s="24"/>
      <c r="AH334" s="24"/>
      <c r="AI334" s="24"/>
      <c r="AJ334" s="24"/>
      <c r="AK334" s="24"/>
      <c r="AL334" s="24"/>
      <c r="AM334" s="24"/>
      <c r="AN334" s="24"/>
      <c r="AO334" s="24"/>
      <c r="AP334" s="24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</row>
    <row r="335" spans="1:53" x14ac:dyDescent="0.2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</row>
    <row r="336" spans="1:53" x14ac:dyDescent="0.2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  <c r="AA336" s="24"/>
      <c r="AB336" s="24"/>
      <c r="AC336" s="24"/>
      <c r="AD336" s="24"/>
      <c r="AE336" s="24"/>
      <c r="AF336" s="24"/>
      <c r="AG336" s="24"/>
      <c r="AH336" s="24"/>
      <c r="AI336" s="24"/>
      <c r="AJ336" s="24"/>
      <c r="AK336" s="24"/>
      <c r="AL336" s="24"/>
      <c r="AM336" s="24"/>
      <c r="AN336" s="24"/>
      <c r="AO336" s="24"/>
      <c r="AP336" s="24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</row>
    <row r="337" spans="1:53" x14ac:dyDescent="0.2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</row>
    <row r="338" spans="1:53" x14ac:dyDescent="0.2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  <c r="AA338" s="24"/>
      <c r="AB338" s="24"/>
      <c r="AC338" s="24"/>
      <c r="AD338" s="24"/>
      <c r="AE338" s="24"/>
      <c r="AF338" s="24"/>
      <c r="AG338" s="24"/>
      <c r="AH338" s="24"/>
      <c r="AI338" s="24"/>
      <c r="AJ338" s="24"/>
      <c r="AK338" s="24"/>
      <c r="AL338" s="24"/>
      <c r="AM338" s="24"/>
      <c r="AN338" s="24"/>
      <c r="AO338" s="24"/>
      <c r="AP338" s="24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</row>
    <row r="339" spans="1:53" x14ac:dyDescent="0.2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</row>
    <row r="340" spans="1:53" x14ac:dyDescent="0.2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  <c r="AA340" s="24"/>
      <c r="AB340" s="24"/>
      <c r="AC340" s="24"/>
      <c r="AD340" s="24"/>
      <c r="AE340" s="24"/>
      <c r="AF340" s="24"/>
      <c r="AG340" s="24"/>
      <c r="AH340" s="24"/>
      <c r="AI340" s="24"/>
      <c r="AJ340" s="24"/>
      <c r="AK340" s="24"/>
      <c r="AL340" s="24"/>
      <c r="AM340" s="24"/>
      <c r="AN340" s="24"/>
      <c r="AO340" s="24"/>
      <c r="AP340" s="24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</row>
    <row r="341" spans="1:53" x14ac:dyDescent="0.2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</row>
    <row r="342" spans="1:53" x14ac:dyDescent="0.2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  <c r="AA342" s="24"/>
      <c r="AB342" s="24"/>
      <c r="AC342" s="24"/>
      <c r="AD342" s="24"/>
      <c r="AE342" s="24"/>
      <c r="AF342" s="24"/>
      <c r="AG342" s="24"/>
      <c r="AH342" s="24"/>
      <c r="AI342" s="24"/>
      <c r="AJ342" s="24"/>
      <c r="AK342" s="24"/>
      <c r="AL342" s="24"/>
      <c r="AM342" s="24"/>
      <c r="AN342" s="24"/>
      <c r="AO342" s="24"/>
      <c r="AP342" s="24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</row>
    <row r="343" spans="1:53" x14ac:dyDescent="0.2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</row>
    <row r="344" spans="1:53" x14ac:dyDescent="0.2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  <c r="AA344" s="24"/>
      <c r="AB344" s="24"/>
      <c r="AC344" s="24"/>
      <c r="AD344" s="24"/>
      <c r="AE344" s="24"/>
      <c r="AF344" s="24"/>
      <c r="AG344" s="24"/>
      <c r="AH344" s="24"/>
      <c r="AI344" s="24"/>
      <c r="AJ344" s="24"/>
      <c r="AK344" s="24"/>
      <c r="AL344" s="24"/>
      <c r="AM344" s="24"/>
      <c r="AN344" s="24"/>
      <c r="AO344" s="24"/>
      <c r="AP344" s="24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</row>
    <row r="345" spans="1:53" x14ac:dyDescent="0.2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</row>
    <row r="346" spans="1:53" x14ac:dyDescent="0.2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  <c r="AA346" s="24"/>
      <c r="AB346" s="24"/>
      <c r="AC346" s="24"/>
      <c r="AD346" s="24"/>
      <c r="AE346" s="24"/>
      <c r="AF346" s="24"/>
      <c r="AG346" s="24"/>
      <c r="AH346" s="24"/>
      <c r="AI346" s="24"/>
      <c r="AJ346" s="24"/>
      <c r="AK346" s="24"/>
      <c r="AL346" s="24"/>
      <c r="AM346" s="24"/>
      <c r="AN346" s="24"/>
      <c r="AO346" s="24"/>
      <c r="AP346" s="24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</row>
    <row r="347" spans="1:53" x14ac:dyDescent="0.2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</row>
    <row r="348" spans="1:53" x14ac:dyDescent="0.2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  <c r="AA348" s="24"/>
      <c r="AB348" s="24"/>
      <c r="AC348" s="24"/>
      <c r="AD348" s="24"/>
      <c r="AE348" s="24"/>
      <c r="AF348" s="24"/>
      <c r="AG348" s="24"/>
      <c r="AH348" s="24"/>
      <c r="AI348" s="24"/>
      <c r="AJ348" s="24"/>
      <c r="AK348" s="24"/>
      <c r="AL348" s="24"/>
      <c r="AM348" s="24"/>
      <c r="AN348" s="24"/>
      <c r="AO348" s="24"/>
      <c r="AP348" s="24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</row>
    <row r="349" spans="1:53" x14ac:dyDescent="0.2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</row>
    <row r="350" spans="1:53" x14ac:dyDescent="0.2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  <c r="AA350" s="24"/>
      <c r="AB350" s="24"/>
      <c r="AC350" s="24"/>
      <c r="AD350" s="24"/>
      <c r="AE350" s="24"/>
      <c r="AF350" s="24"/>
      <c r="AG350" s="24"/>
      <c r="AH350" s="24"/>
      <c r="AI350" s="24"/>
      <c r="AJ350" s="24"/>
      <c r="AK350" s="24"/>
      <c r="AL350" s="24"/>
      <c r="AM350" s="24"/>
      <c r="AN350" s="24"/>
      <c r="AO350" s="24"/>
      <c r="AP350" s="24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</row>
    <row r="351" spans="1:53" x14ac:dyDescent="0.2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</row>
    <row r="352" spans="1:53" x14ac:dyDescent="0.2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  <c r="AA352" s="24"/>
      <c r="AB352" s="24"/>
      <c r="AC352" s="24"/>
      <c r="AD352" s="24"/>
      <c r="AE352" s="24"/>
      <c r="AF352" s="24"/>
      <c r="AG352" s="24"/>
      <c r="AH352" s="24"/>
      <c r="AI352" s="24"/>
      <c r="AJ352" s="24"/>
      <c r="AK352" s="24"/>
      <c r="AL352" s="24"/>
      <c r="AM352" s="24"/>
      <c r="AN352" s="24"/>
      <c r="AO352" s="24"/>
      <c r="AP352" s="24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</row>
    <row r="353" spans="1:53" x14ac:dyDescent="0.2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</row>
    <row r="354" spans="1:53" x14ac:dyDescent="0.2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  <c r="AA354" s="24"/>
      <c r="AB354" s="24"/>
      <c r="AC354" s="24"/>
      <c r="AD354" s="24"/>
      <c r="AE354" s="24"/>
      <c r="AF354" s="24"/>
      <c r="AG354" s="24"/>
      <c r="AH354" s="24"/>
      <c r="AI354" s="24"/>
      <c r="AJ354" s="24"/>
      <c r="AK354" s="24"/>
      <c r="AL354" s="24"/>
      <c r="AM354" s="24"/>
      <c r="AN354" s="24"/>
      <c r="AO354" s="24"/>
      <c r="AP354" s="24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</row>
    <row r="355" spans="1:53" x14ac:dyDescent="0.2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</row>
    <row r="356" spans="1:53" x14ac:dyDescent="0.2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  <c r="AA356" s="24"/>
      <c r="AB356" s="24"/>
      <c r="AC356" s="24"/>
      <c r="AD356" s="24"/>
      <c r="AE356" s="24"/>
      <c r="AF356" s="24"/>
      <c r="AG356" s="24"/>
      <c r="AH356" s="24"/>
      <c r="AI356" s="24"/>
      <c r="AJ356" s="24"/>
      <c r="AK356" s="24"/>
      <c r="AL356" s="24"/>
      <c r="AM356" s="24"/>
      <c r="AN356" s="24"/>
      <c r="AO356" s="24"/>
      <c r="AP356" s="24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</row>
    <row r="357" spans="1:53" x14ac:dyDescent="0.2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</row>
    <row r="358" spans="1:53" x14ac:dyDescent="0.2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  <c r="AA358" s="24"/>
      <c r="AB358" s="24"/>
      <c r="AC358" s="24"/>
      <c r="AD358" s="24"/>
      <c r="AE358" s="24"/>
      <c r="AF358" s="24"/>
      <c r="AG358" s="24"/>
      <c r="AH358" s="24"/>
      <c r="AI358" s="24"/>
      <c r="AJ358" s="24"/>
      <c r="AK358" s="24"/>
      <c r="AL358" s="24"/>
      <c r="AM358" s="24"/>
      <c r="AN358" s="24"/>
      <c r="AO358" s="24"/>
      <c r="AP358" s="24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</row>
    <row r="359" spans="1:53" x14ac:dyDescent="0.2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</row>
    <row r="360" spans="1:53" x14ac:dyDescent="0.2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  <c r="AA360" s="24"/>
      <c r="AB360" s="24"/>
      <c r="AC360" s="24"/>
      <c r="AD360" s="24"/>
      <c r="AE360" s="24"/>
      <c r="AF360" s="24"/>
      <c r="AG360" s="24"/>
      <c r="AH360" s="24"/>
      <c r="AI360" s="24"/>
      <c r="AJ360" s="24"/>
      <c r="AK360" s="24"/>
      <c r="AL360" s="24"/>
      <c r="AM360" s="24"/>
      <c r="AN360" s="24"/>
      <c r="AO360" s="24"/>
      <c r="AP360" s="24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</row>
    <row r="361" spans="1:53" x14ac:dyDescent="0.2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</row>
    <row r="362" spans="1:53" x14ac:dyDescent="0.2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  <c r="AA362" s="24"/>
      <c r="AB362" s="24"/>
      <c r="AC362" s="24"/>
      <c r="AD362" s="24"/>
      <c r="AE362" s="24"/>
      <c r="AF362" s="24"/>
      <c r="AG362" s="24"/>
      <c r="AH362" s="24"/>
      <c r="AI362" s="24"/>
      <c r="AJ362" s="24"/>
      <c r="AK362" s="24"/>
      <c r="AL362" s="24"/>
      <c r="AM362" s="24"/>
      <c r="AN362" s="24"/>
      <c r="AO362" s="24"/>
      <c r="AP362" s="24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</row>
    <row r="363" spans="1:53" x14ac:dyDescent="0.2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</row>
    <row r="364" spans="1:53" x14ac:dyDescent="0.2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  <c r="AA364" s="24"/>
      <c r="AB364" s="24"/>
      <c r="AC364" s="24"/>
      <c r="AD364" s="24"/>
      <c r="AE364" s="24"/>
      <c r="AF364" s="24"/>
      <c r="AG364" s="24"/>
      <c r="AH364" s="24"/>
      <c r="AI364" s="24"/>
      <c r="AJ364" s="24"/>
      <c r="AK364" s="24"/>
      <c r="AL364" s="24"/>
      <c r="AM364" s="24"/>
      <c r="AN364" s="24"/>
      <c r="AO364" s="24"/>
      <c r="AP364" s="24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</row>
    <row r="365" spans="1:53" x14ac:dyDescent="0.2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</row>
    <row r="366" spans="1:53" x14ac:dyDescent="0.2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  <c r="AA366" s="24"/>
      <c r="AB366" s="24"/>
      <c r="AC366" s="24"/>
      <c r="AD366" s="24"/>
      <c r="AE366" s="24"/>
      <c r="AF366" s="24"/>
      <c r="AG366" s="24"/>
      <c r="AH366" s="24"/>
      <c r="AI366" s="24"/>
      <c r="AJ366" s="24"/>
      <c r="AK366" s="24"/>
      <c r="AL366" s="24"/>
      <c r="AM366" s="24"/>
      <c r="AN366" s="24"/>
      <c r="AO366" s="24"/>
      <c r="AP366" s="24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</row>
    <row r="367" spans="1:53" x14ac:dyDescent="0.2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</row>
    <row r="368" spans="1:53" x14ac:dyDescent="0.2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  <c r="AA368" s="24"/>
      <c r="AB368" s="24"/>
      <c r="AC368" s="24"/>
      <c r="AD368" s="24"/>
      <c r="AE368" s="24"/>
      <c r="AF368" s="24"/>
      <c r="AG368" s="24"/>
      <c r="AH368" s="24"/>
      <c r="AI368" s="24"/>
      <c r="AJ368" s="24"/>
      <c r="AK368" s="24"/>
      <c r="AL368" s="24"/>
      <c r="AM368" s="24"/>
      <c r="AN368" s="24"/>
      <c r="AO368" s="24"/>
      <c r="AP368" s="24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</row>
    <row r="369" spans="1:53" x14ac:dyDescent="0.2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</row>
    <row r="370" spans="1:53" x14ac:dyDescent="0.2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  <c r="AA370" s="24"/>
      <c r="AB370" s="24"/>
      <c r="AC370" s="24"/>
      <c r="AD370" s="24"/>
      <c r="AE370" s="24"/>
      <c r="AF370" s="24"/>
      <c r="AG370" s="24"/>
      <c r="AH370" s="24"/>
      <c r="AI370" s="24"/>
      <c r="AJ370" s="24"/>
      <c r="AK370" s="24"/>
      <c r="AL370" s="24"/>
      <c r="AM370" s="24"/>
      <c r="AN370" s="24"/>
      <c r="AO370" s="24"/>
      <c r="AP370" s="24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</row>
    <row r="371" spans="1:53" x14ac:dyDescent="0.2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</row>
    <row r="372" spans="1:53" x14ac:dyDescent="0.2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  <c r="AA372" s="24"/>
      <c r="AB372" s="24"/>
      <c r="AC372" s="24"/>
      <c r="AD372" s="24"/>
      <c r="AE372" s="24"/>
      <c r="AF372" s="24"/>
      <c r="AG372" s="24"/>
      <c r="AH372" s="24"/>
      <c r="AI372" s="24"/>
      <c r="AJ372" s="24"/>
      <c r="AK372" s="24"/>
      <c r="AL372" s="24"/>
      <c r="AM372" s="24"/>
      <c r="AN372" s="24"/>
      <c r="AO372" s="24"/>
      <c r="AP372" s="24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</row>
    <row r="373" spans="1:53" x14ac:dyDescent="0.2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</row>
    <row r="374" spans="1:53" x14ac:dyDescent="0.2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  <c r="AA374" s="24"/>
      <c r="AB374" s="24"/>
      <c r="AC374" s="24"/>
      <c r="AD374" s="24"/>
      <c r="AE374" s="24"/>
      <c r="AF374" s="24"/>
      <c r="AG374" s="24"/>
      <c r="AH374" s="24"/>
      <c r="AI374" s="24"/>
      <c r="AJ374" s="24"/>
      <c r="AK374" s="24"/>
      <c r="AL374" s="24"/>
      <c r="AM374" s="24"/>
      <c r="AN374" s="24"/>
      <c r="AO374" s="24"/>
      <c r="AP374" s="24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</row>
    <row r="375" spans="1:53" x14ac:dyDescent="0.2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</row>
    <row r="376" spans="1:53" x14ac:dyDescent="0.2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  <c r="AA376" s="24"/>
      <c r="AB376" s="24"/>
      <c r="AC376" s="24"/>
      <c r="AD376" s="24"/>
      <c r="AE376" s="24"/>
      <c r="AF376" s="24"/>
      <c r="AG376" s="24"/>
      <c r="AH376" s="24"/>
      <c r="AI376" s="24"/>
      <c r="AJ376" s="24"/>
      <c r="AK376" s="24"/>
      <c r="AL376" s="24"/>
      <c r="AM376" s="24"/>
      <c r="AN376" s="24"/>
      <c r="AO376" s="24"/>
      <c r="AP376" s="24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</row>
    <row r="377" spans="1:53" x14ac:dyDescent="0.2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</row>
    <row r="378" spans="1:53" x14ac:dyDescent="0.2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  <c r="AA378" s="24"/>
      <c r="AB378" s="24"/>
      <c r="AC378" s="24"/>
      <c r="AD378" s="24"/>
      <c r="AE378" s="24"/>
      <c r="AF378" s="24"/>
      <c r="AG378" s="24"/>
      <c r="AH378" s="24"/>
      <c r="AI378" s="24"/>
      <c r="AJ378" s="24"/>
      <c r="AK378" s="24"/>
      <c r="AL378" s="24"/>
      <c r="AM378" s="24"/>
      <c r="AN378" s="24"/>
      <c r="AO378" s="24"/>
      <c r="AP378" s="24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</row>
    <row r="379" spans="1:53" x14ac:dyDescent="0.2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</row>
    <row r="380" spans="1:53" x14ac:dyDescent="0.2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  <c r="AA380" s="24"/>
      <c r="AB380" s="24"/>
      <c r="AC380" s="24"/>
      <c r="AD380" s="24"/>
      <c r="AE380" s="24"/>
      <c r="AF380" s="24"/>
      <c r="AG380" s="24"/>
      <c r="AH380" s="24"/>
      <c r="AI380" s="24"/>
      <c r="AJ380" s="24"/>
      <c r="AK380" s="24"/>
      <c r="AL380" s="24"/>
      <c r="AM380" s="24"/>
      <c r="AN380" s="24"/>
      <c r="AO380" s="24"/>
      <c r="AP380" s="24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</row>
    <row r="381" spans="1:53" x14ac:dyDescent="0.2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</row>
    <row r="382" spans="1:53" x14ac:dyDescent="0.2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  <c r="AA382" s="24"/>
      <c r="AB382" s="24"/>
      <c r="AC382" s="24"/>
      <c r="AD382" s="24"/>
      <c r="AE382" s="24"/>
      <c r="AF382" s="24"/>
      <c r="AG382" s="24"/>
      <c r="AH382" s="24"/>
      <c r="AI382" s="24"/>
      <c r="AJ382" s="24"/>
      <c r="AK382" s="24"/>
      <c r="AL382" s="24"/>
      <c r="AM382" s="24"/>
      <c r="AN382" s="24"/>
      <c r="AO382" s="24"/>
      <c r="AP382" s="24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</row>
    <row r="383" spans="1:53" x14ac:dyDescent="0.2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</row>
    <row r="384" spans="1:53" x14ac:dyDescent="0.2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  <c r="AA384" s="24"/>
      <c r="AB384" s="24"/>
      <c r="AC384" s="24"/>
      <c r="AD384" s="24"/>
      <c r="AE384" s="24"/>
      <c r="AF384" s="24"/>
      <c r="AG384" s="24"/>
      <c r="AH384" s="24"/>
      <c r="AI384" s="24"/>
      <c r="AJ384" s="24"/>
      <c r="AK384" s="24"/>
      <c r="AL384" s="24"/>
      <c r="AM384" s="24"/>
      <c r="AN384" s="24"/>
      <c r="AO384" s="24"/>
      <c r="AP384" s="24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</row>
    <row r="385" spans="1:53" x14ac:dyDescent="0.2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</row>
    <row r="386" spans="1:53" x14ac:dyDescent="0.2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  <c r="AA386" s="24"/>
      <c r="AB386" s="24"/>
      <c r="AC386" s="24"/>
      <c r="AD386" s="24"/>
      <c r="AE386" s="24"/>
      <c r="AF386" s="24"/>
      <c r="AG386" s="24"/>
      <c r="AH386" s="24"/>
      <c r="AI386" s="24"/>
      <c r="AJ386" s="24"/>
      <c r="AK386" s="24"/>
      <c r="AL386" s="24"/>
      <c r="AM386" s="24"/>
      <c r="AN386" s="24"/>
      <c r="AO386" s="24"/>
      <c r="AP386" s="24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</row>
    <row r="387" spans="1:53" x14ac:dyDescent="0.2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</row>
    <row r="388" spans="1:53" x14ac:dyDescent="0.2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  <c r="AA388" s="24"/>
      <c r="AB388" s="24"/>
      <c r="AC388" s="24"/>
      <c r="AD388" s="24"/>
      <c r="AE388" s="24"/>
      <c r="AF388" s="24"/>
      <c r="AG388" s="24"/>
      <c r="AH388" s="24"/>
      <c r="AI388" s="24"/>
      <c r="AJ388" s="24"/>
      <c r="AK388" s="24"/>
      <c r="AL388" s="24"/>
      <c r="AM388" s="24"/>
      <c r="AN388" s="24"/>
      <c r="AO388" s="24"/>
      <c r="AP388" s="24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</row>
    <row r="389" spans="1:53" x14ac:dyDescent="0.2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</row>
    <row r="390" spans="1:53" x14ac:dyDescent="0.2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  <c r="AA390" s="24"/>
      <c r="AB390" s="24"/>
      <c r="AC390" s="24"/>
      <c r="AD390" s="24"/>
      <c r="AE390" s="24"/>
      <c r="AF390" s="24"/>
      <c r="AG390" s="24"/>
      <c r="AH390" s="24"/>
      <c r="AI390" s="24"/>
      <c r="AJ390" s="24"/>
      <c r="AK390" s="24"/>
      <c r="AL390" s="24"/>
      <c r="AM390" s="24"/>
      <c r="AN390" s="24"/>
      <c r="AO390" s="24"/>
      <c r="AP390" s="24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</row>
    <row r="391" spans="1:53" x14ac:dyDescent="0.2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</row>
    <row r="392" spans="1:53" x14ac:dyDescent="0.2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4"/>
      <c r="AB392" s="24"/>
      <c r="AC392" s="24"/>
      <c r="AD392" s="24"/>
      <c r="AE392" s="24"/>
      <c r="AF392" s="24"/>
      <c r="AG392" s="24"/>
      <c r="AH392" s="24"/>
      <c r="AI392" s="24"/>
      <c r="AJ392" s="24"/>
      <c r="AK392" s="24"/>
      <c r="AL392" s="24"/>
      <c r="AM392" s="24"/>
      <c r="AN392" s="24"/>
      <c r="AO392" s="24"/>
      <c r="AP392" s="24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</row>
    <row r="393" spans="1:53" x14ac:dyDescent="0.2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</row>
    <row r="394" spans="1:53" x14ac:dyDescent="0.2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4"/>
      <c r="AB394" s="24"/>
      <c r="AC394" s="24"/>
      <c r="AD394" s="24"/>
      <c r="AE394" s="24"/>
      <c r="AF394" s="24"/>
      <c r="AG394" s="24"/>
      <c r="AH394" s="24"/>
      <c r="AI394" s="24"/>
      <c r="AJ394" s="24"/>
      <c r="AK394" s="24"/>
      <c r="AL394" s="24"/>
      <c r="AM394" s="24"/>
      <c r="AN394" s="24"/>
      <c r="AO394" s="24"/>
      <c r="AP394" s="24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</row>
    <row r="395" spans="1:53" x14ac:dyDescent="0.2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</row>
    <row r="396" spans="1:53" x14ac:dyDescent="0.2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  <c r="AA396" s="24"/>
      <c r="AB396" s="24"/>
      <c r="AC396" s="24"/>
      <c r="AD396" s="24"/>
      <c r="AE396" s="24"/>
      <c r="AF396" s="24"/>
      <c r="AG396" s="24"/>
      <c r="AH396" s="24"/>
      <c r="AI396" s="24"/>
      <c r="AJ396" s="24"/>
      <c r="AK396" s="24"/>
      <c r="AL396" s="24"/>
      <c r="AM396" s="24"/>
      <c r="AN396" s="24"/>
      <c r="AO396" s="24"/>
      <c r="AP396" s="24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</row>
    <row r="397" spans="1:53" x14ac:dyDescent="0.2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</row>
    <row r="398" spans="1:53" x14ac:dyDescent="0.2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  <c r="AA398" s="24"/>
      <c r="AB398" s="24"/>
      <c r="AC398" s="24"/>
      <c r="AD398" s="24"/>
      <c r="AE398" s="24"/>
      <c r="AF398" s="24"/>
      <c r="AG398" s="24"/>
      <c r="AH398" s="24"/>
      <c r="AI398" s="24"/>
      <c r="AJ398" s="24"/>
      <c r="AK398" s="24"/>
      <c r="AL398" s="24"/>
      <c r="AM398" s="24"/>
      <c r="AN398" s="24"/>
      <c r="AO398" s="24"/>
      <c r="AP398" s="24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</row>
    <row r="399" spans="1:53" x14ac:dyDescent="0.2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</row>
    <row r="400" spans="1:53" x14ac:dyDescent="0.2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  <c r="AA400" s="24"/>
      <c r="AB400" s="24"/>
      <c r="AC400" s="24"/>
      <c r="AD400" s="24"/>
      <c r="AE400" s="24"/>
      <c r="AF400" s="24"/>
      <c r="AG400" s="24"/>
      <c r="AH400" s="24"/>
      <c r="AI400" s="24"/>
      <c r="AJ400" s="24"/>
      <c r="AK400" s="24"/>
      <c r="AL400" s="24"/>
      <c r="AM400" s="24"/>
      <c r="AN400" s="24"/>
      <c r="AO400" s="24"/>
      <c r="AP400" s="24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</row>
    <row r="401" spans="1:53" x14ac:dyDescent="0.2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</row>
    <row r="402" spans="1:53" x14ac:dyDescent="0.2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  <c r="AA402" s="24"/>
      <c r="AB402" s="24"/>
      <c r="AC402" s="24"/>
      <c r="AD402" s="24"/>
      <c r="AE402" s="24"/>
      <c r="AF402" s="24"/>
      <c r="AG402" s="24"/>
      <c r="AH402" s="24"/>
      <c r="AI402" s="24"/>
      <c r="AJ402" s="24"/>
      <c r="AK402" s="24"/>
      <c r="AL402" s="24"/>
      <c r="AM402" s="24"/>
      <c r="AN402" s="24"/>
      <c r="AO402" s="24"/>
      <c r="AP402" s="24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</row>
    <row r="403" spans="1:53" x14ac:dyDescent="0.2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</row>
    <row r="404" spans="1:53" x14ac:dyDescent="0.2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  <c r="AA404" s="24"/>
      <c r="AB404" s="24"/>
      <c r="AC404" s="24"/>
      <c r="AD404" s="24"/>
      <c r="AE404" s="24"/>
      <c r="AF404" s="24"/>
      <c r="AG404" s="24"/>
      <c r="AH404" s="24"/>
      <c r="AI404" s="24"/>
      <c r="AJ404" s="24"/>
      <c r="AK404" s="24"/>
      <c r="AL404" s="24"/>
      <c r="AM404" s="24"/>
      <c r="AN404" s="24"/>
      <c r="AO404" s="24"/>
      <c r="AP404" s="24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</row>
    <row r="405" spans="1:53" x14ac:dyDescent="0.2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</row>
    <row r="406" spans="1:53" x14ac:dyDescent="0.2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  <c r="AA406" s="24"/>
      <c r="AB406" s="24"/>
      <c r="AC406" s="24"/>
      <c r="AD406" s="24"/>
      <c r="AE406" s="24"/>
      <c r="AF406" s="24"/>
      <c r="AG406" s="24"/>
      <c r="AH406" s="24"/>
      <c r="AI406" s="24"/>
      <c r="AJ406" s="24"/>
      <c r="AK406" s="24"/>
      <c r="AL406" s="24"/>
      <c r="AM406" s="24"/>
      <c r="AN406" s="24"/>
      <c r="AO406" s="24"/>
      <c r="AP406" s="24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</row>
    <row r="407" spans="1:53" x14ac:dyDescent="0.2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</row>
    <row r="408" spans="1:53" x14ac:dyDescent="0.2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  <c r="AA408" s="24"/>
      <c r="AB408" s="24"/>
      <c r="AC408" s="24"/>
      <c r="AD408" s="24"/>
      <c r="AE408" s="24"/>
      <c r="AF408" s="24"/>
      <c r="AG408" s="24"/>
      <c r="AH408" s="24"/>
      <c r="AI408" s="24"/>
      <c r="AJ408" s="24"/>
      <c r="AK408" s="24"/>
      <c r="AL408" s="24"/>
      <c r="AM408" s="24"/>
      <c r="AN408" s="24"/>
      <c r="AO408" s="24"/>
      <c r="AP408" s="24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</row>
    <row r="409" spans="1:53" x14ac:dyDescent="0.2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</row>
    <row r="410" spans="1:53" x14ac:dyDescent="0.2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  <c r="AA410" s="24"/>
      <c r="AB410" s="24"/>
      <c r="AC410" s="24"/>
      <c r="AD410" s="24"/>
      <c r="AE410" s="24"/>
      <c r="AF410" s="24"/>
      <c r="AG410" s="24"/>
      <c r="AH410" s="24"/>
      <c r="AI410" s="24"/>
      <c r="AJ410" s="24"/>
      <c r="AK410" s="24"/>
      <c r="AL410" s="24"/>
      <c r="AM410" s="24"/>
      <c r="AN410" s="24"/>
      <c r="AO410" s="24"/>
      <c r="AP410" s="24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</row>
    <row r="411" spans="1:53" x14ac:dyDescent="0.2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</row>
    <row r="412" spans="1:53" x14ac:dyDescent="0.2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  <c r="AA412" s="24"/>
      <c r="AB412" s="24"/>
      <c r="AC412" s="24"/>
      <c r="AD412" s="24"/>
      <c r="AE412" s="24"/>
      <c r="AF412" s="24"/>
      <c r="AG412" s="24"/>
      <c r="AH412" s="24"/>
      <c r="AI412" s="24"/>
      <c r="AJ412" s="24"/>
      <c r="AK412" s="24"/>
      <c r="AL412" s="24"/>
      <c r="AM412" s="24"/>
      <c r="AN412" s="24"/>
      <c r="AO412" s="24"/>
      <c r="AP412" s="24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</row>
    <row r="413" spans="1:53" x14ac:dyDescent="0.2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</row>
    <row r="414" spans="1:53" x14ac:dyDescent="0.2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  <c r="AA414" s="24"/>
      <c r="AB414" s="24"/>
      <c r="AC414" s="24"/>
      <c r="AD414" s="24"/>
      <c r="AE414" s="24"/>
      <c r="AF414" s="24"/>
      <c r="AG414" s="24"/>
      <c r="AH414" s="24"/>
      <c r="AI414" s="24"/>
      <c r="AJ414" s="24"/>
      <c r="AK414" s="24"/>
      <c r="AL414" s="24"/>
      <c r="AM414" s="24"/>
      <c r="AN414" s="24"/>
      <c r="AO414" s="24"/>
      <c r="AP414" s="24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</row>
    <row r="415" spans="1:53" x14ac:dyDescent="0.2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</row>
    <row r="416" spans="1:53" x14ac:dyDescent="0.2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  <c r="AA416" s="24"/>
      <c r="AB416" s="24"/>
      <c r="AC416" s="24"/>
      <c r="AD416" s="24"/>
      <c r="AE416" s="24"/>
      <c r="AF416" s="24"/>
      <c r="AG416" s="24"/>
      <c r="AH416" s="24"/>
      <c r="AI416" s="24"/>
      <c r="AJ416" s="24"/>
      <c r="AK416" s="24"/>
      <c r="AL416" s="24"/>
      <c r="AM416" s="24"/>
      <c r="AN416" s="24"/>
      <c r="AO416" s="24"/>
      <c r="AP416" s="24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</row>
    <row r="417" spans="1:53" x14ac:dyDescent="0.2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</row>
    <row r="418" spans="1:53" x14ac:dyDescent="0.2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  <c r="AA418" s="24"/>
      <c r="AB418" s="24"/>
      <c r="AC418" s="24"/>
      <c r="AD418" s="24"/>
      <c r="AE418" s="24"/>
      <c r="AF418" s="24"/>
      <c r="AG418" s="24"/>
      <c r="AH418" s="24"/>
      <c r="AI418" s="24"/>
      <c r="AJ418" s="24"/>
      <c r="AK418" s="24"/>
      <c r="AL418" s="24"/>
      <c r="AM418" s="24"/>
      <c r="AN418" s="24"/>
      <c r="AO418" s="24"/>
      <c r="AP418" s="24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</row>
    <row r="419" spans="1:53" x14ac:dyDescent="0.2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</row>
    <row r="420" spans="1:53" x14ac:dyDescent="0.2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  <c r="AA420" s="24"/>
      <c r="AB420" s="24"/>
      <c r="AC420" s="24"/>
      <c r="AD420" s="24"/>
      <c r="AE420" s="24"/>
      <c r="AF420" s="24"/>
      <c r="AG420" s="24"/>
      <c r="AH420" s="24"/>
      <c r="AI420" s="24"/>
      <c r="AJ420" s="24"/>
      <c r="AK420" s="24"/>
      <c r="AL420" s="24"/>
      <c r="AM420" s="24"/>
      <c r="AN420" s="24"/>
      <c r="AO420" s="24"/>
      <c r="AP420" s="24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</row>
    <row r="421" spans="1:53" x14ac:dyDescent="0.2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</row>
    <row r="422" spans="1:53" x14ac:dyDescent="0.2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  <c r="AA422" s="24"/>
      <c r="AB422" s="24"/>
      <c r="AC422" s="24"/>
      <c r="AD422" s="24"/>
      <c r="AE422" s="24"/>
      <c r="AF422" s="24"/>
      <c r="AG422" s="24"/>
      <c r="AH422" s="24"/>
      <c r="AI422" s="24"/>
      <c r="AJ422" s="24"/>
      <c r="AK422" s="24"/>
      <c r="AL422" s="24"/>
      <c r="AM422" s="24"/>
      <c r="AN422" s="24"/>
      <c r="AO422" s="24"/>
      <c r="AP422" s="24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</row>
    <row r="423" spans="1:53" x14ac:dyDescent="0.2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</row>
    <row r="424" spans="1:53" x14ac:dyDescent="0.2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  <c r="AA424" s="24"/>
      <c r="AB424" s="24"/>
      <c r="AC424" s="24"/>
      <c r="AD424" s="24"/>
      <c r="AE424" s="24"/>
      <c r="AF424" s="24"/>
      <c r="AG424" s="24"/>
      <c r="AH424" s="24"/>
      <c r="AI424" s="24"/>
      <c r="AJ424" s="24"/>
      <c r="AK424" s="24"/>
      <c r="AL424" s="24"/>
      <c r="AM424" s="24"/>
      <c r="AN424" s="24"/>
      <c r="AO424" s="24"/>
      <c r="AP424" s="24"/>
      <c r="AQ424" s="24"/>
      <c r="AR424" s="24"/>
      <c r="AS424" s="24"/>
      <c r="AT424" s="24"/>
      <c r="AU424" s="24"/>
      <c r="AV424" s="24"/>
      <c r="AW424" s="24"/>
      <c r="AX424" s="24"/>
      <c r="AY424" s="24"/>
      <c r="AZ424" s="24"/>
      <c r="BA424" s="24"/>
    </row>
    <row r="425" spans="1:53" x14ac:dyDescent="0.2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</row>
    <row r="426" spans="1:53" x14ac:dyDescent="0.2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  <c r="AA426" s="24"/>
      <c r="AB426" s="24"/>
      <c r="AC426" s="24"/>
      <c r="AD426" s="24"/>
      <c r="AE426" s="24"/>
      <c r="AF426" s="24"/>
      <c r="AG426" s="24"/>
      <c r="AH426" s="24"/>
      <c r="AI426" s="24"/>
      <c r="AJ426" s="24"/>
      <c r="AK426" s="24"/>
      <c r="AL426" s="24"/>
      <c r="AM426" s="24"/>
      <c r="AN426" s="24"/>
      <c r="AO426" s="24"/>
      <c r="AP426" s="24"/>
      <c r="AQ426" s="24"/>
      <c r="AR426" s="24"/>
      <c r="AS426" s="24"/>
      <c r="AT426" s="24"/>
      <c r="AU426" s="24"/>
      <c r="AV426" s="24"/>
      <c r="AW426" s="24"/>
      <c r="AX426" s="24"/>
      <c r="AY426" s="24"/>
      <c r="AZ426" s="24"/>
      <c r="BA426" s="24"/>
    </row>
    <row r="427" spans="1:53" x14ac:dyDescent="0.2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</row>
    <row r="428" spans="1:53" x14ac:dyDescent="0.2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  <c r="AA428" s="24"/>
      <c r="AB428" s="24"/>
      <c r="AC428" s="24"/>
      <c r="AD428" s="24"/>
      <c r="AE428" s="24"/>
      <c r="AF428" s="24"/>
      <c r="AG428" s="24"/>
      <c r="AH428" s="24"/>
      <c r="AI428" s="24"/>
      <c r="AJ428" s="24"/>
      <c r="AK428" s="24"/>
      <c r="AL428" s="24"/>
      <c r="AM428" s="24"/>
      <c r="AN428" s="24"/>
      <c r="AO428" s="24"/>
      <c r="AP428" s="24"/>
      <c r="AQ428" s="24"/>
      <c r="AR428" s="24"/>
      <c r="AS428" s="24"/>
      <c r="AT428" s="24"/>
      <c r="AU428" s="24"/>
      <c r="AV428" s="24"/>
      <c r="AW428" s="24"/>
      <c r="AX428" s="24"/>
      <c r="AY428" s="24"/>
      <c r="AZ428" s="24"/>
      <c r="BA428" s="24"/>
    </row>
    <row r="429" spans="1:53" x14ac:dyDescent="0.2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</row>
    <row r="430" spans="1:53" x14ac:dyDescent="0.2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  <c r="AA430" s="24"/>
      <c r="AB430" s="24"/>
      <c r="AC430" s="24"/>
      <c r="AD430" s="24"/>
      <c r="AE430" s="24"/>
      <c r="AF430" s="24"/>
      <c r="AG430" s="24"/>
      <c r="AH430" s="24"/>
      <c r="AI430" s="24"/>
      <c r="AJ430" s="24"/>
      <c r="AK430" s="24"/>
      <c r="AL430" s="24"/>
      <c r="AM430" s="24"/>
      <c r="AN430" s="24"/>
      <c r="AO430" s="24"/>
      <c r="AP430" s="24"/>
      <c r="AQ430" s="24"/>
      <c r="AR430" s="24"/>
      <c r="AS430" s="24"/>
      <c r="AT430" s="24"/>
      <c r="AU430" s="24"/>
      <c r="AV430" s="24"/>
      <c r="AW430" s="24"/>
      <c r="AX430" s="24"/>
      <c r="AY430" s="24"/>
      <c r="AZ430" s="24"/>
      <c r="BA430" s="24"/>
    </row>
    <row r="431" spans="1:53" x14ac:dyDescent="0.2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</row>
    <row r="432" spans="1:53" x14ac:dyDescent="0.2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  <c r="AA432" s="24"/>
      <c r="AB432" s="24"/>
      <c r="AC432" s="24"/>
      <c r="AD432" s="24"/>
      <c r="AE432" s="24"/>
      <c r="AF432" s="24"/>
      <c r="AG432" s="24"/>
      <c r="AH432" s="24"/>
      <c r="AI432" s="24"/>
      <c r="AJ432" s="24"/>
      <c r="AK432" s="24"/>
      <c r="AL432" s="24"/>
      <c r="AM432" s="24"/>
      <c r="AN432" s="24"/>
      <c r="AO432" s="24"/>
      <c r="AP432" s="24"/>
      <c r="AQ432" s="24"/>
      <c r="AR432" s="24"/>
      <c r="AS432" s="24"/>
      <c r="AT432" s="24"/>
      <c r="AU432" s="24"/>
      <c r="AV432" s="24"/>
      <c r="AW432" s="24"/>
      <c r="AX432" s="24"/>
      <c r="AY432" s="24"/>
      <c r="AZ432" s="24"/>
      <c r="BA432" s="24"/>
    </row>
    <row r="433" spans="1:53" x14ac:dyDescent="0.2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</row>
    <row r="434" spans="1:53" x14ac:dyDescent="0.2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  <c r="AA434" s="24"/>
      <c r="AB434" s="24"/>
      <c r="AC434" s="24"/>
      <c r="AD434" s="24"/>
      <c r="AE434" s="24"/>
      <c r="AF434" s="24"/>
      <c r="AG434" s="24"/>
      <c r="AH434" s="24"/>
      <c r="AI434" s="24"/>
      <c r="AJ434" s="24"/>
      <c r="AK434" s="24"/>
      <c r="AL434" s="24"/>
      <c r="AM434" s="24"/>
      <c r="AN434" s="24"/>
      <c r="AO434" s="24"/>
      <c r="AP434" s="24"/>
      <c r="AQ434" s="24"/>
      <c r="AR434" s="24"/>
      <c r="AS434" s="24"/>
      <c r="AT434" s="24"/>
      <c r="AU434" s="24"/>
      <c r="AV434" s="24"/>
      <c r="AW434" s="24"/>
      <c r="AX434" s="24"/>
      <c r="AY434" s="24"/>
      <c r="AZ434" s="24"/>
      <c r="BA434" s="24"/>
    </row>
    <row r="435" spans="1:53" x14ac:dyDescent="0.2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</row>
    <row r="436" spans="1:53" x14ac:dyDescent="0.2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  <c r="AA436" s="24"/>
      <c r="AB436" s="24"/>
      <c r="AC436" s="24"/>
      <c r="AD436" s="24"/>
      <c r="AE436" s="24"/>
      <c r="AF436" s="24"/>
      <c r="AG436" s="24"/>
      <c r="AH436" s="24"/>
      <c r="AI436" s="24"/>
      <c r="AJ436" s="24"/>
      <c r="AK436" s="24"/>
      <c r="AL436" s="24"/>
      <c r="AM436" s="24"/>
      <c r="AN436" s="24"/>
      <c r="AO436" s="24"/>
      <c r="AP436" s="24"/>
      <c r="AQ436" s="24"/>
      <c r="AR436" s="24"/>
      <c r="AS436" s="24"/>
      <c r="AT436" s="24"/>
      <c r="AU436" s="24"/>
      <c r="AV436" s="24"/>
      <c r="AW436" s="24"/>
      <c r="AX436" s="24"/>
      <c r="AY436" s="24"/>
      <c r="AZ436" s="24"/>
      <c r="BA436" s="24"/>
    </row>
    <row r="437" spans="1:53" x14ac:dyDescent="0.2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</row>
    <row r="438" spans="1:53" x14ac:dyDescent="0.2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  <c r="AA438" s="24"/>
      <c r="AB438" s="24"/>
      <c r="AC438" s="24"/>
      <c r="AD438" s="24"/>
      <c r="AE438" s="24"/>
      <c r="AF438" s="24"/>
      <c r="AG438" s="24"/>
      <c r="AH438" s="24"/>
      <c r="AI438" s="24"/>
      <c r="AJ438" s="24"/>
      <c r="AK438" s="24"/>
      <c r="AL438" s="24"/>
      <c r="AM438" s="24"/>
      <c r="AN438" s="24"/>
      <c r="AO438" s="24"/>
      <c r="AP438" s="24"/>
      <c r="AQ438" s="24"/>
      <c r="AR438" s="24"/>
      <c r="AS438" s="24"/>
      <c r="AT438" s="24"/>
      <c r="AU438" s="24"/>
      <c r="AV438" s="24"/>
      <c r="AW438" s="24"/>
      <c r="AX438" s="24"/>
      <c r="AY438" s="24"/>
      <c r="AZ438" s="24"/>
      <c r="BA438" s="24"/>
    </row>
    <row r="439" spans="1:53" x14ac:dyDescent="0.2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  <c r="AA439" s="25"/>
      <c r="AB439" s="25"/>
      <c r="AC439" s="25"/>
      <c r="AD439" s="25"/>
      <c r="AE439" s="25"/>
      <c r="AF439" s="25"/>
      <c r="AG439" s="25"/>
      <c r="AH439" s="25"/>
      <c r="AI439" s="25"/>
      <c r="AJ439" s="25"/>
      <c r="AK439" s="25"/>
      <c r="AL439" s="25"/>
      <c r="AM439" s="25"/>
      <c r="AN439" s="25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</row>
    <row r="440" spans="1:53" x14ac:dyDescent="0.2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  <c r="AA440" s="24"/>
      <c r="AB440" s="24"/>
      <c r="AC440" s="24"/>
      <c r="AD440" s="24"/>
      <c r="AE440" s="24"/>
      <c r="AF440" s="24"/>
      <c r="AG440" s="24"/>
      <c r="AH440" s="24"/>
      <c r="AI440" s="24"/>
      <c r="AJ440" s="24"/>
      <c r="AK440" s="24"/>
      <c r="AL440" s="24"/>
      <c r="AM440" s="24"/>
      <c r="AN440" s="24"/>
      <c r="AO440" s="24"/>
      <c r="AP440" s="24"/>
      <c r="AQ440" s="24"/>
      <c r="AR440" s="24"/>
      <c r="AS440" s="24"/>
      <c r="AT440" s="24"/>
      <c r="AU440" s="24"/>
      <c r="AV440" s="24"/>
      <c r="AW440" s="24"/>
      <c r="AX440" s="24"/>
      <c r="AY440" s="24"/>
      <c r="AZ440" s="24"/>
      <c r="BA440" s="24"/>
    </row>
    <row r="441" spans="1:53" x14ac:dyDescent="0.2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5"/>
      <c r="AM441" s="25"/>
      <c r="AN441" s="25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</row>
    <row r="442" spans="1:53" x14ac:dyDescent="0.2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  <c r="AA442" s="24"/>
      <c r="AB442" s="24"/>
      <c r="AC442" s="24"/>
      <c r="AD442" s="24"/>
      <c r="AE442" s="24"/>
      <c r="AF442" s="24"/>
      <c r="AG442" s="24"/>
      <c r="AH442" s="24"/>
      <c r="AI442" s="24"/>
      <c r="AJ442" s="24"/>
      <c r="AK442" s="24"/>
      <c r="AL442" s="24"/>
      <c r="AM442" s="24"/>
      <c r="AN442" s="24"/>
      <c r="AO442" s="24"/>
      <c r="AP442" s="24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</row>
    <row r="443" spans="1:53" x14ac:dyDescent="0.2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  <c r="AA443" s="25"/>
      <c r="AB443" s="25"/>
      <c r="AC443" s="25"/>
      <c r="AD443" s="25"/>
      <c r="AE443" s="25"/>
      <c r="AF443" s="25"/>
      <c r="AG443" s="25"/>
      <c r="AH443" s="25"/>
      <c r="AI443" s="25"/>
      <c r="AJ443" s="25"/>
      <c r="AK443" s="25"/>
      <c r="AL443" s="25"/>
      <c r="AM443" s="25"/>
      <c r="AN443" s="25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</row>
    <row r="444" spans="1:53" x14ac:dyDescent="0.2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  <c r="AA444" s="24"/>
      <c r="AB444" s="24"/>
      <c r="AC444" s="24"/>
      <c r="AD444" s="24"/>
      <c r="AE444" s="24"/>
      <c r="AF444" s="24"/>
      <c r="AG444" s="24"/>
      <c r="AH444" s="24"/>
      <c r="AI444" s="24"/>
      <c r="AJ444" s="24"/>
      <c r="AK444" s="24"/>
      <c r="AL444" s="24"/>
      <c r="AM444" s="24"/>
      <c r="AN444" s="24"/>
      <c r="AO444" s="24"/>
      <c r="AP444" s="24"/>
      <c r="AQ444" s="24"/>
      <c r="AR444" s="24"/>
      <c r="AS444" s="24"/>
      <c r="AT444" s="24"/>
      <c r="AU444" s="24"/>
      <c r="AV444" s="24"/>
      <c r="AW444" s="24"/>
      <c r="AX444" s="24"/>
      <c r="AY444" s="24"/>
      <c r="AZ444" s="24"/>
      <c r="BA444" s="24"/>
    </row>
    <row r="445" spans="1:53" x14ac:dyDescent="0.2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  <c r="AA445" s="25"/>
      <c r="AB445" s="25"/>
      <c r="AC445" s="25"/>
      <c r="AD445" s="25"/>
      <c r="AE445" s="25"/>
      <c r="AF445" s="25"/>
      <c r="AG445" s="25"/>
      <c r="AH445" s="25"/>
      <c r="AI445" s="25"/>
      <c r="AJ445" s="25"/>
      <c r="AK445" s="25"/>
      <c r="AL445" s="25"/>
      <c r="AM445" s="25"/>
      <c r="AN445" s="25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</row>
    <row r="446" spans="1:53" x14ac:dyDescent="0.2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  <c r="AA446" s="24"/>
      <c r="AB446" s="24"/>
      <c r="AC446" s="24"/>
      <c r="AD446" s="24"/>
      <c r="AE446" s="24"/>
      <c r="AF446" s="24"/>
      <c r="AG446" s="24"/>
      <c r="AH446" s="24"/>
      <c r="AI446" s="24"/>
      <c r="AJ446" s="24"/>
      <c r="AK446" s="24"/>
      <c r="AL446" s="24"/>
      <c r="AM446" s="24"/>
      <c r="AN446" s="24"/>
      <c r="AO446" s="24"/>
      <c r="AP446" s="24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</row>
    <row r="447" spans="1:53" x14ac:dyDescent="0.2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</row>
    <row r="448" spans="1:53" x14ac:dyDescent="0.2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  <c r="AA448" s="24"/>
      <c r="AB448" s="24"/>
      <c r="AC448" s="24"/>
      <c r="AD448" s="24"/>
      <c r="AE448" s="24"/>
      <c r="AF448" s="24"/>
      <c r="AG448" s="24"/>
      <c r="AH448" s="24"/>
      <c r="AI448" s="24"/>
      <c r="AJ448" s="24"/>
      <c r="AK448" s="24"/>
      <c r="AL448" s="24"/>
      <c r="AM448" s="24"/>
      <c r="AN448" s="24"/>
      <c r="AO448" s="24"/>
      <c r="AP448" s="24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</row>
    <row r="449" spans="1:53" x14ac:dyDescent="0.2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F449" s="25"/>
      <c r="AG449" s="25"/>
      <c r="AH449" s="25"/>
      <c r="AI449" s="25"/>
      <c r="AJ449" s="25"/>
      <c r="AK449" s="25"/>
      <c r="AL449" s="25"/>
      <c r="AM449" s="25"/>
      <c r="AN449" s="25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</row>
    <row r="450" spans="1:53" x14ac:dyDescent="0.2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  <c r="AA450" s="24"/>
      <c r="AB450" s="24"/>
      <c r="AC450" s="24"/>
      <c r="AD450" s="24"/>
      <c r="AE450" s="24"/>
      <c r="AF450" s="24"/>
      <c r="AG450" s="24"/>
      <c r="AH450" s="24"/>
      <c r="AI450" s="24"/>
      <c r="AJ450" s="24"/>
      <c r="AK450" s="24"/>
      <c r="AL450" s="24"/>
      <c r="AM450" s="24"/>
      <c r="AN450" s="24"/>
      <c r="AO450" s="24"/>
      <c r="AP450" s="24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</row>
    <row r="451" spans="1:53" x14ac:dyDescent="0.2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/>
      <c r="AJ451" s="25"/>
      <c r="AK451" s="25"/>
      <c r="AL451" s="25"/>
      <c r="AM451" s="25"/>
      <c r="AN451" s="25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</row>
    <row r="452" spans="1:53" x14ac:dyDescent="0.2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  <c r="AA452" s="24"/>
      <c r="AB452" s="24"/>
      <c r="AC452" s="24"/>
      <c r="AD452" s="24"/>
      <c r="AE452" s="24"/>
      <c r="AF452" s="24"/>
      <c r="AG452" s="24"/>
      <c r="AH452" s="24"/>
      <c r="AI452" s="24"/>
      <c r="AJ452" s="24"/>
      <c r="AK452" s="24"/>
      <c r="AL452" s="24"/>
      <c r="AM452" s="24"/>
      <c r="AN452" s="24"/>
      <c r="AO452" s="24"/>
      <c r="AP452" s="24"/>
      <c r="AQ452" s="24"/>
      <c r="AR452" s="24"/>
      <c r="AS452" s="24"/>
      <c r="AT452" s="24"/>
      <c r="AU452" s="24"/>
      <c r="AV452" s="24"/>
      <c r="AW452" s="24"/>
      <c r="AX452" s="24"/>
      <c r="AY452" s="24"/>
      <c r="AZ452" s="24"/>
      <c r="BA452" s="24"/>
    </row>
    <row r="453" spans="1:53" x14ac:dyDescent="0.2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L453" s="25"/>
      <c r="AM453" s="25"/>
      <c r="AN453" s="25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</row>
    <row r="454" spans="1:53" x14ac:dyDescent="0.2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  <c r="AA454" s="24"/>
      <c r="AB454" s="24"/>
      <c r="AC454" s="24"/>
      <c r="AD454" s="24"/>
      <c r="AE454" s="24"/>
      <c r="AF454" s="24"/>
      <c r="AG454" s="24"/>
      <c r="AH454" s="24"/>
      <c r="AI454" s="24"/>
      <c r="AJ454" s="24"/>
      <c r="AK454" s="24"/>
      <c r="AL454" s="24"/>
      <c r="AM454" s="24"/>
      <c r="AN454" s="24"/>
      <c r="AO454" s="24"/>
      <c r="AP454" s="24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</row>
    <row r="455" spans="1:53" x14ac:dyDescent="0.2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  <c r="AA455" s="25"/>
      <c r="AB455" s="25"/>
      <c r="AC455" s="25"/>
      <c r="AD455" s="25"/>
      <c r="AE455" s="25"/>
      <c r="AF455" s="25"/>
      <c r="AG455" s="25"/>
      <c r="AH455" s="25"/>
      <c r="AI455" s="25"/>
      <c r="AJ455" s="25"/>
      <c r="AK455" s="25"/>
      <c r="AL455" s="25"/>
      <c r="AM455" s="25"/>
      <c r="AN455" s="25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</row>
    <row r="456" spans="1:53" x14ac:dyDescent="0.2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  <c r="AA456" s="24"/>
      <c r="AB456" s="24"/>
      <c r="AC456" s="24"/>
      <c r="AD456" s="24"/>
      <c r="AE456" s="24"/>
      <c r="AF456" s="24"/>
      <c r="AG456" s="24"/>
      <c r="AH456" s="24"/>
      <c r="AI456" s="24"/>
      <c r="AJ456" s="24"/>
      <c r="AK456" s="24"/>
      <c r="AL456" s="24"/>
      <c r="AM456" s="24"/>
      <c r="AN456" s="24"/>
      <c r="AO456" s="24"/>
      <c r="AP456" s="24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</row>
    <row r="457" spans="1:53" x14ac:dyDescent="0.2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</row>
    <row r="458" spans="1:53" x14ac:dyDescent="0.2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  <c r="AA458" s="24"/>
      <c r="AB458" s="24"/>
      <c r="AC458" s="24"/>
      <c r="AD458" s="24"/>
      <c r="AE458" s="24"/>
      <c r="AF458" s="24"/>
      <c r="AG458" s="24"/>
      <c r="AH458" s="24"/>
      <c r="AI458" s="24"/>
      <c r="AJ458" s="24"/>
      <c r="AK458" s="24"/>
      <c r="AL458" s="24"/>
      <c r="AM458" s="24"/>
      <c r="AN458" s="24"/>
      <c r="AO458" s="24"/>
      <c r="AP458" s="24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</row>
    <row r="459" spans="1:53" x14ac:dyDescent="0.2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L459" s="25"/>
      <c r="AM459" s="25"/>
      <c r="AN459" s="25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</row>
    <row r="460" spans="1:53" x14ac:dyDescent="0.2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  <c r="AA460" s="24"/>
      <c r="AB460" s="24"/>
      <c r="AC460" s="24"/>
      <c r="AD460" s="24"/>
      <c r="AE460" s="24"/>
      <c r="AF460" s="24"/>
      <c r="AG460" s="24"/>
      <c r="AH460" s="24"/>
      <c r="AI460" s="24"/>
      <c r="AJ460" s="24"/>
      <c r="AK460" s="24"/>
      <c r="AL460" s="24"/>
      <c r="AM460" s="24"/>
      <c r="AN460" s="24"/>
      <c r="AO460" s="24"/>
      <c r="AP460" s="24"/>
      <c r="AQ460" s="24"/>
      <c r="AR460" s="24"/>
      <c r="AS460" s="24"/>
      <c r="AT460" s="24"/>
      <c r="AU460" s="24"/>
      <c r="AV460" s="24"/>
      <c r="AW460" s="24"/>
      <c r="AX460" s="24"/>
      <c r="AY460" s="24"/>
      <c r="AZ460" s="24"/>
      <c r="BA460" s="24"/>
    </row>
    <row r="461" spans="1:53" x14ac:dyDescent="0.2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  <c r="AA461" s="25"/>
      <c r="AB461" s="25"/>
      <c r="AC461" s="25"/>
      <c r="AD461" s="25"/>
      <c r="AE461" s="25"/>
      <c r="AF461" s="25"/>
      <c r="AG461" s="25"/>
      <c r="AH461" s="25"/>
      <c r="AI461" s="25"/>
      <c r="AJ461" s="25"/>
      <c r="AK461" s="25"/>
      <c r="AL461" s="25"/>
      <c r="AM461" s="25"/>
      <c r="AN461" s="25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</row>
    <row r="462" spans="1:53" x14ac:dyDescent="0.2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  <c r="AA462" s="24"/>
      <c r="AB462" s="24"/>
      <c r="AC462" s="24"/>
      <c r="AD462" s="24"/>
      <c r="AE462" s="24"/>
      <c r="AF462" s="24"/>
      <c r="AG462" s="24"/>
      <c r="AH462" s="24"/>
      <c r="AI462" s="24"/>
      <c r="AJ462" s="24"/>
      <c r="AK462" s="24"/>
      <c r="AL462" s="24"/>
      <c r="AM462" s="24"/>
      <c r="AN462" s="24"/>
      <c r="AO462" s="24"/>
      <c r="AP462" s="24"/>
      <c r="AQ462" s="24"/>
      <c r="AR462" s="24"/>
      <c r="AS462" s="24"/>
      <c r="AT462" s="24"/>
      <c r="AU462" s="24"/>
      <c r="AV462" s="24"/>
      <c r="AW462" s="24"/>
      <c r="AX462" s="24"/>
      <c r="AY462" s="24"/>
      <c r="AZ462" s="24"/>
      <c r="BA462" s="24"/>
    </row>
    <row r="463" spans="1:53" x14ac:dyDescent="0.2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  <c r="AA463" s="25"/>
      <c r="AB463" s="25"/>
      <c r="AC463" s="25"/>
      <c r="AD463" s="25"/>
      <c r="AE463" s="25"/>
      <c r="AF463" s="25"/>
      <c r="AG463" s="25"/>
      <c r="AH463" s="25"/>
      <c r="AI463" s="25"/>
      <c r="AJ463" s="25"/>
      <c r="AK463" s="25"/>
      <c r="AL463" s="25"/>
      <c r="AM463" s="25"/>
      <c r="AN463" s="25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</row>
    <row r="464" spans="1:53" x14ac:dyDescent="0.2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  <c r="AA464" s="24"/>
      <c r="AB464" s="24"/>
      <c r="AC464" s="24"/>
      <c r="AD464" s="24"/>
      <c r="AE464" s="24"/>
      <c r="AF464" s="24"/>
      <c r="AG464" s="24"/>
      <c r="AH464" s="24"/>
      <c r="AI464" s="24"/>
      <c r="AJ464" s="24"/>
      <c r="AK464" s="24"/>
      <c r="AL464" s="24"/>
      <c r="AM464" s="24"/>
      <c r="AN464" s="24"/>
      <c r="AO464" s="24"/>
      <c r="AP464" s="24"/>
      <c r="AQ464" s="24"/>
      <c r="AR464" s="24"/>
      <c r="AS464" s="24"/>
      <c r="AT464" s="24"/>
      <c r="AU464" s="24"/>
      <c r="AV464" s="24"/>
      <c r="AW464" s="24"/>
      <c r="AX464" s="24"/>
      <c r="AY464" s="24"/>
      <c r="AZ464" s="24"/>
      <c r="BA464" s="24"/>
    </row>
    <row r="465" spans="1:53" x14ac:dyDescent="0.2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L465" s="25"/>
      <c r="AM465" s="25"/>
      <c r="AN465" s="25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</row>
    <row r="466" spans="1:53" x14ac:dyDescent="0.2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  <c r="AA466" s="24"/>
      <c r="AB466" s="24"/>
      <c r="AC466" s="24"/>
      <c r="AD466" s="24"/>
      <c r="AE466" s="24"/>
      <c r="AF466" s="24"/>
      <c r="AG466" s="24"/>
      <c r="AH466" s="24"/>
      <c r="AI466" s="24"/>
      <c r="AJ466" s="24"/>
      <c r="AK466" s="24"/>
      <c r="AL466" s="24"/>
      <c r="AM466" s="24"/>
      <c r="AN466" s="24"/>
      <c r="AO466" s="24"/>
      <c r="AP466" s="24"/>
      <c r="AQ466" s="24"/>
      <c r="AR466" s="24"/>
      <c r="AS466" s="24"/>
      <c r="AT466" s="24"/>
      <c r="AU466" s="24"/>
      <c r="AV466" s="24"/>
      <c r="AW466" s="24"/>
      <c r="AX466" s="24"/>
      <c r="AY466" s="24"/>
      <c r="AZ466" s="24"/>
      <c r="BA466" s="24"/>
    </row>
    <row r="467" spans="1:53" x14ac:dyDescent="0.2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</row>
    <row r="468" spans="1:53" x14ac:dyDescent="0.2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  <c r="AA468" s="24"/>
      <c r="AB468" s="24"/>
      <c r="AC468" s="24"/>
      <c r="AD468" s="24"/>
      <c r="AE468" s="24"/>
      <c r="AF468" s="24"/>
      <c r="AG468" s="24"/>
      <c r="AH468" s="24"/>
      <c r="AI468" s="24"/>
      <c r="AJ468" s="24"/>
      <c r="AK468" s="24"/>
      <c r="AL468" s="24"/>
      <c r="AM468" s="24"/>
      <c r="AN468" s="24"/>
      <c r="AO468" s="24"/>
      <c r="AP468" s="24"/>
      <c r="AQ468" s="24"/>
      <c r="AR468" s="24"/>
      <c r="AS468" s="24"/>
      <c r="AT468" s="24"/>
      <c r="AU468" s="24"/>
      <c r="AV468" s="24"/>
      <c r="AW468" s="24"/>
      <c r="AX468" s="24"/>
      <c r="AY468" s="24"/>
      <c r="AZ468" s="24"/>
      <c r="BA468" s="24"/>
    </row>
    <row r="469" spans="1:53" x14ac:dyDescent="0.2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  <c r="AA469" s="25"/>
      <c r="AB469" s="25"/>
      <c r="AC469" s="25"/>
      <c r="AD469" s="25"/>
      <c r="AE469" s="25"/>
      <c r="AF469" s="25"/>
      <c r="AG469" s="25"/>
      <c r="AH469" s="25"/>
      <c r="AI469" s="25"/>
      <c r="AJ469" s="25"/>
      <c r="AK469" s="25"/>
      <c r="AL469" s="25"/>
      <c r="AM469" s="25"/>
      <c r="AN469" s="25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</row>
    <row r="470" spans="1:53" x14ac:dyDescent="0.2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  <c r="AA470" s="24"/>
      <c r="AB470" s="24"/>
      <c r="AC470" s="24"/>
      <c r="AD470" s="24"/>
      <c r="AE470" s="24"/>
      <c r="AF470" s="24"/>
      <c r="AG470" s="24"/>
      <c r="AH470" s="24"/>
      <c r="AI470" s="24"/>
      <c r="AJ470" s="24"/>
      <c r="AK470" s="24"/>
      <c r="AL470" s="24"/>
      <c r="AM470" s="24"/>
      <c r="AN470" s="24"/>
      <c r="AO470" s="24"/>
      <c r="AP470" s="24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</row>
    <row r="471" spans="1:53" x14ac:dyDescent="0.2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L471" s="25"/>
      <c r="AM471" s="25"/>
      <c r="AN471" s="25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</row>
    <row r="472" spans="1:53" x14ac:dyDescent="0.2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  <c r="AA472" s="24"/>
      <c r="AB472" s="24"/>
      <c r="AC472" s="24"/>
      <c r="AD472" s="24"/>
      <c r="AE472" s="24"/>
      <c r="AF472" s="24"/>
      <c r="AG472" s="24"/>
      <c r="AH472" s="24"/>
      <c r="AI472" s="24"/>
      <c r="AJ472" s="24"/>
      <c r="AK472" s="24"/>
      <c r="AL472" s="24"/>
      <c r="AM472" s="24"/>
      <c r="AN472" s="24"/>
      <c r="AO472" s="24"/>
      <c r="AP472" s="24"/>
      <c r="AQ472" s="24"/>
      <c r="AR472" s="24"/>
      <c r="AS472" s="24"/>
      <c r="AT472" s="24"/>
      <c r="AU472" s="24"/>
      <c r="AV472" s="24"/>
      <c r="AW472" s="24"/>
      <c r="AX472" s="24"/>
      <c r="AY472" s="24"/>
      <c r="AZ472" s="24"/>
      <c r="BA472" s="24"/>
    </row>
    <row r="473" spans="1:53" x14ac:dyDescent="0.2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  <c r="AA473" s="25"/>
      <c r="AB473" s="25"/>
      <c r="AC473" s="25"/>
      <c r="AD473" s="25"/>
      <c r="AE473" s="25"/>
      <c r="AF473" s="25"/>
      <c r="AG473" s="25"/>
      <c r="AH473" s="25"/>
      <c r="AI473" s="25"/>
      <c r="AJ473" s="25"/>
      <c r="AK473" s="25"/>
      <c r="AL473" s="25"/>
      <c r="AM473" s="25"/>
      <c r="AN473" s="25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</row>
    <row r="474" spans="1:53" x14ac:dyDescent="0.2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  <c r="AA474" s="24"/>
      <c r="AB474" s="24"/>
      <c r="AC474" s="24"/>
      <c r="AD474" s="24"/>
      <c r="AE474" s="24"/>
      <c r="AF474" s="24"/>
      <c r="AG474" s="24"/>
      <c r="AH474" s="24"/>
      <c r="AI474" s="24"/>
      <c r="AJ474" s="24"/>
      <c r="AK474" s="24"/>
      <c r="AL474" s="24"/>
      <c r="AM474" s="24"/>
      <c r="AN474" s="24"/>
      <c r="AO474" s="24"/>
      <c r="AP474" s="24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</row>
    <row r="475" spans="1:53" x14ac:dyDescent="0.2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  <c r="AA475" s="25"/>
      <c r="AB475" s="25"/>
      <c r="AC475" s="25"/>
      <c r="AD475" s="25"/>
      <c r="AE475" s="25"/>
      <c r="AF475" s="25"/>
      <c r="AG475" s="25"/>
      <c r="AH475" s="25"/>
      <c r="AI475" s="25"/>
      <c r="AJ475" s="25"/>
      <c r="AK475" s="25"/>
      <c r="AL475" s="25"/>
      <c r="AM475" s="25"/>
      <c r="AN475" s="25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</row>
    <row r="476" spans="1:53" x14ac:dyDescent="0.2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  <c r="AA476" s="24"/>
      <c r="AB476" s="24"/>
      <c r="AC476" s="24"/>
      <c r="AD476" s="24"/>
      <c r="AE476" s="24"/>
      <c r="AF476" s="24"/>
      <c r="AG476" s="24"/>
      <c r="AH476" s="24"/>
      <c r="AI476" s="24"/>
      <c r="AJ476" s="24"/>
      <c r="AK476" s="24"/>
      <c r="AL476" s="24"/>
      <c r="AM476" s="24"/>
      <c r="AN476" s="24"/>
      <c r="AO476" s="24"/>
      <c r="AP476" s="24"/>
      <c r="AQ476" s="24"/>
      <c r="AR476" s="24"/>
      <c r="AS476" s="24"/>
      <c r="AT476" s="24"/>
      <c r="AU476" s="24"/>
      <c r="AV476" s="24"/>
      <c r="AW476" s="24"/>
      <c r="AX476" s="24"/>
      <c r="AY476" s="24"/>
      <c r="AZ476" s="24"/>
      <c r="BA476" s="24"/>
    </row>
    <row r="477" spans="1:53" x14ac:dyDescent="0.2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</row>
    <row r="478" spans="1:53" x14ac:dyDescent="0.2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  <c r="AA478" s="24"/>
      <c r="AB478" s="24"/>
      <c r="AC478" s="24"/>
      <c r="AD478" s="24"/>
      <c r="AE478" s="24"/>
      <c r="AF478" s="24"/>
      <c r="AG478" s="24"/>
      <c r="AH478" s="24"/>
      <c r="AI478" s="24"/>
      <c r="AJ478" s="24"/>
      <c r="AK478" s="24"/>
      <c r="AL478" s="24"/>
      <c r="AM478" s="24"/>
      <c r="AN478" s="24"/>
      <c r="AO478" s="24"/>
      <c r="AP478" s="24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</row>
    <row r="479" spans="1:53" x14ac:dyDescent="0.2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5"/>
      <c r="AK479" s="25"/>
      <c r="AL479" s="25"/>
      <c r="AM479" s="25"/>
      <c r="AN479" s="25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</row>
    <row r="480" spans="1:53" x14ac:dyDescent="0.2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  <c r="AA480" s="24"/>
      <c r="AB480" s="24"/>
      <c r="AC480" s="24"/>
      <c r="AD480" s="24"/>
      <c r="AE480" s="24"/>
      <c r="AF480" s="24"/>
      <c r="AG480" s="24"/>
      <c r="AH480" s="24"/>
      <c r="AI480" s="24"/>
      <c r="AJ480" s="24"/>
      <c r="AK480" s="24"/>
      <c r="AL480" s="24"/>
      <c r="AM480" s="24"/>
      <c r="AN480" s="24"/>
      <c r="AO480" s="24"/>
      <c r="AP480" s="24"/>
      <c r="AQ480" s="24"/>
      <c r="AR480" s="24"/>
      <c r="AS480" s="24"/>
      <c r="AT480" s="24"/>
      <c r="AU480" s="24"/>
      <c r="AV480" s="24"/>
      <c r="AW480" s="24"/>
      <c r="AX480" s="24"/>
      <c r="AY480" s="24"/>
      <c r="AZ480" s="24"/>
      <c r="BA480" s="24"/>
    </row>
    <row r="481" spans="1:53" x14ac:dyDescent="0.2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  <c r="AA481" s="25"/>
      <c r="AB481" s="25"/>
      <c r="AC481" s="25"/>
      <c r="AD481" s="25"/>
      <c r="AE481" s="25"/>
      <c r="AF481" s="25"/>
      <c r="AG481" s="25"/>
      <c r="AH481" s="25"/>
      <c r="AI481" s="25"/>
      <c r="AJ481" s="25"/>
      <c r="AK481" s="25"/>
      <c r="AL481" s="25"/>
      <c r="AM481" s="25"/>
      <c r="AN481" s="25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</row>
    <row r="482" spans="1:53" x14ac:dyDescent="0.2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  <c r="AA482" s="24"/>
      <c r="AB482" s="24"/>
      <c r="AC482" s="24"/>
      <c r="AD482" s="24"/>
      <c r="AE482" s="24"/>
      <c r="AF482" s="24"/>
      <c r="AG482" s="24"/>
      <c r="AH482" s="24"/>
      <c r="AI482" s="24"/>
      <c r="AJ482" s="24"/>
      <c r="AK482" s="24"/>
      <c r="AL482" s="24"/>
      <c r="AM482" s="24"/>
      <c r="AN482" s="24"/>
      <c r="AO482" s="24"/>
      <c r="AP482" s="24"/>
      <c r="AQ482" s="24"/>
      <c r="AR482" s="24"/>
      <c r="AS482" s="24"/>
      <c r="AT482" s="24"/>
      <c r="AU482" s="24"/>
      <c r="AV482" s="24"/>
      <c r="AW482" s="24"/>
      <c r="AX482" s="24"/>
      <c r="AY482" s="24"/>
      <c r="AZ482" s="24"/>
      <c r="BA482" s="24"/>
    </row>
    <row r="483" spans="1:53" x14ac:dyDescent="0.2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L483" s="25"/>
      <c r="AM483" s="25"/>
      <c r="AN483" s="25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</row>
    <row r="484" spans="1:53" x14ac:dyDescent="0.2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  <c r="AA484" s="24"/>
      <c r="AB484" s="24"/>
      <c r="AC484" s="24"/>
      <c r="AD484" s="24"/>
      <c r="AE484" s="24"/>
      <c r="AF484" s="24"/>
      <c r="AG484" s="24"/>
      <c r="AH484" s="24"/>
      <c r="AI484" s="24"/>
      <c r="AJ484" s="24"/>
      <c r="AK484" s="24"/>
      <c r="AL484" s="24"/>
      <c r="AM484" s="24"/>
      <c r="AN484" s="24"/>
      <c r="AO484" s="24"/>
      <c r="AP484" s="24"/>
      <c r="AQ484" s="24"/>
      <c r="AR484" s="24"/>
      <c r="AS484" s="24"/>
      <c r="AT484" s="24"/>
      <c r="AU484" s="24"/>
      <c r="AV484" s="24"/>
      <c r="AW484" s="24"/>
      <c r="AX484" s="24"/>
      <c r="AY484" s="24"/>
      <c r="AZ484" s="24"/>
      <c r="BA484" s="24"/>
    </row>
    <row r="485" spans="1:53" x14ac:dyDescent="0.2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  <c r="AA485" s="25"/>
      <c r="AB485" s="25"/>
      <c r="AC485" s="25"/>
      <c r="AD485" s="25"/>
      <c r="AE485" s="25"/>
      <c r="AF485" s="25"/>
      <c r="AG485" s="25"/>
      <c r="AH485" s="25"/>
      <c r="AI485" s="25"/>
      <c r="AJ485" s="25"/>
      <c r="AK485" s="25"/>
      <c r="AL485" s="25"/>
      <c r="AM485" s="25"/>
      <c r="AN485" s="25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</row>
    <row r="486" spans="1:53" x14ac:dyDescent="0.2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  <c r="AA486" s="24"/>
      <c r="AB486" s="24"/>
      <c r="AC486" s="24"/>
      <c r="AD486" s="24"/>
      <c r="AE486" s="24"/>
      <c r="AF486" s="24"/>
      <c r="AG486" s="24"/>
      <c r="AH486" s="24"/>
      <c r="AI486" s="24"/>
      <c r="AJ486" s="24"/>
      <c r="AK486" s="24"/>
      <c r="AL486" s="24"/>
      <c r="AM486" s="24"/>
      <c r="AN486" s="24"/>
      <c r="AO486" s="24"/>
      <c r="AP486" s="24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</row>
    <row r="487" spans="1:53" x14ac:dyDescent="0.2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</row>
    <row r="488" spans="1:53" x14ac:dyDescent="0.2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  <c r="AA488" s="24"/>
      <c r="AB488" s="24"/>
      <c r="AC488" s="24"/>
      <c r="AD488" s="24"/>
      <c r="AE488" s="24"/>
      <c r="AF488" s="24"/>
      <c r="AG488" s="24"/>
      <c r="AH488" s="24"/>
      <c r="AI488" s="24"/>
      <c r="AJ488" s="24"/>
      <c r="AK488" s="24"/>
      <c r="AL488" s="24"/>
      <c r="AM488" s="24"/>
      <c r="AN488" s="24"/>
      <c r="AO488" s="24"/>
      <c r="AP488" s="24"/>
      <c r="AQ488" s="24"/>
      <c r="AR488" s="24"/>
      <c r="AS488" s="24"/>
      <c r="AT488" s="24"/>
      <c r="AU488" s="24"/>
      <c r="AV488" s="24"/>
      <c r="AW488" s="24"/>
      <c r="AX488" s="24"/>
      <c r="AY488" s="24"/>
      <c r="AZ488" s="24"/>
      <c r="BA488" s="24"/>
    </row>
    <row r="489" spans="1:53" x14ac:dyDescent="0.2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L489" s="25"/>
      <c r="AM489" s="25"/>
      <c r="AN489" s="25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</row>
    <row r="490" spans="1:53" x14ac:dyDescent="0.2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  <c r="AA490" s="24"/>
      <c r="AB490" s="24"/>
      <c r="AC490" s="24"/>
      <c r="AD490" s="24"/>
      <c r="AE490" s="24"/>
      <c r="AF490" s="24"/>
      <c r="AG490" s="24"/>
      <c r="AH490" s="24"/>
      <c r="AI490" s="24"/>
      <c r="AJ490" s="24"/>
      <c r="AK490" s="24"/>
      <c r="AL490" s="24"/>
      <c r="AM490" s="24"/>
      <c r="AN490" s="24"/>
      <c r="AO490" s="24"/>
      <c r="AP490" s="24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</row>
    <row r="491" spans="1:53" x14ac:dyDescent="0.2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  <c r="AA491" s="25"/>
      <c r="AB491" s="25"/>
      <c r="AC491" s="25"/>
      <c r="AD491" s="25"/>
      <c r="AE491" s="25"/>
      <c r="AF491" s="25"/>
      <c r="AG491" s="25"/>
      <c r="AH491" s="25"/>
      <c r="AI491" s="25"/>
      <c r="AJ491" s="25"/>
      <c r="AK491" s="25"/>
      <c r="AL491" s="25"/>
      <c r="AM491" s="25"/>
      <c r="AN491" s="25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</row>
    <row r="492" spans="1:53" x14ac:dyDescent="0.2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  <c r="AA492" s="24"/>
      <c r="AB492" s="24"/>
      <c r="AC492" s="24"/>
      <c r="AD492" s="24"/>
      <c r="AE492" s="24"/>
      <c r="AF492" s="24"/>
      <c r="AG492" s="24"/>
      <c r="AH492" s="24"/>
      <c r="AI492" s="24"/>
      <c r="AJ492" s="24"/>
      <c r="AK492" s="24"/>
      <c r="AL492" s="24"/>
      <c r="AM492" s="24"/>
      <c r="AN492" s="24"/>
      <c r="AO492" s="24"/>
      <c r="AP492" s="24"/>
      <c r="AQ492" s="24"/>
      <c r="AR492" s="24"/>
      <c r="AS492" s="24"/>
      <c r="AT492" s="24"/>
      <c r="AU492" s="24"/>
      <c r="AV492" s="24"/>
      <c r="AW492" s="24"/>
      <c r="AX492" s="24"/>
      <c r="AY492" s="24"/>
      <c r="AZ492" s="24"/>
      <c r="BA492" s="24"/>
    </row>
    <row r="493" spans="1:53" x14ac:dyDescent="0.2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  <c r="AA493" s="25"/>
      <c r="AB493" s="25"/>
      <c r="AC493" s="25"/>
      <c r="AD493" s="25"/>
      <c r="AE493" s="25"/>
      <c r="AF493" s="25"/>
      <c r="AG493" s="25"/>
      <c r="AH493" s="25"/>
      <c r="AI493" s="25"/>
      <c r="AJ493" s="25"/>
      <c r="AK493" s="25"/>
      <c r="AL493" s="25"/>
      <c r="AM493" s="25"/>
      <c r="AN493" s="25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</row>
    <row r="494" spans="1:53" x14ac:dyDescent="0.2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  <c r="AA494" s="24"/>
      <c r="AB494" s="24"/>
      <c r="AC494" s="24"/>
      <c r="AD494" s="24"/>
      <c r="AE494" s="24"/>
      <c r="AF494" s="24"/>
      <c r="AG494" s="24"/>
      <c r="AH494" s="24"/>
      <c r="AI494" s="24"/>
      <c r="AJ494" s="24"/>
      <c r="AK494" s="24"/>
      <c r="AL494" s="24"/>
      <c r="AM494" s="24"/>
      <c r="AN494" s="24"/>
      <c r="AO494" s="24"/>
      <c r="AP494" s="24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</row>
    <row r="495" spans="1:53" x14ac:dyDescent="0.2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L495" s="25"/>
      <c r="AM495" s="25"/>
      <c r="AN495" s="25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</row>
    <row r="496" spans="1:53" x14ac:dyDescent="0.2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  <c r="AA496" s="24"/>
      <c r="AB496" s="24"/>
      <c r="AC496" s="24"/>
      <c r="AD496" s="24"/>
      <c r="AE496" s="24"/>
      <c r="AF496" s="24"/>
      <c r="AG496" s="24"/>
      <c r="AH496" s="24"/>
      <c r="AI496" s="24"/>
      <c r="AJ496" s="24"/>
      <c r="AK496" s="24"/>
      <c r="AL496" s="24"/>
      <c r="AM496" s="24"/>
      <c r="AN496" s="24"/>
      <c r="AO496" s="24"/>
      <c r="AP496" s="24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</row>
    <row r="497" spans="1:53" x14ac:dyDescent="0.2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</row>
    <row r="498" spans="1:53" x14ac:dyDescent="0.2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  <c r="AA498" s="24"/>
      <c r="AB498" s="24"/>
      <c r="AC498" s="24"/>
      <c r="AD498" s="24"/>
      <c r="AE498" s="24"/>
      <c r="AF498" s="24"/>
      <c r="AG498" s="24"/>
      <c r="AH498" s="24"/>
      <c r="AI498" s="24"/>
      <c r="AJ498" s="24"/>
      <c r="AK498" s="24"/>
      <c r="AL498" s="24"/>
      <c r="AM498" s="24"/>
      <c r="AN498" s="24"/>
      <c r="AO498" s="24"/>
      <c r="AP498" s="24"/>
      <c r="AQ498" s="24"/>
      <c r="AR498" s="24"/>
      <c r="AS498" s="24"/>
      <c r="AT498" s="24"/>
      <c r="AU498" s="24"/>
      <c r="AV498" s="24"/>
      <c r="AW498" s="24"/>
      <c r="AX498" s="24"/>
      <c r="AY498" s="24"/>
      <c r="AZ498" s="24"/>
      <c r="BA498" s="24"/>
    </row>
    <row r="499" spans="1:53" x14ac:dyDescent="0.2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  <c r="AA499" s="25"/>
      <c r="AB499" s="25"/>
      <c r="AC499" s="25"/>
      <c r="AD499" s="25"/>
      <c r="AE499" s="25"/>
      <c r="AF499" s="25"/>
      <c r="AG499" s="25"/>
      <c r="AH499" s="25"/>
      <c r="AI499" s="25"/>
      <c r="AJ499" s="25"/>
      <c r="AK499" s="25"/>
      <c r="AL499" s="25"/>
      <c r="AM499" s="25"/>
      <c r="AN499" s="25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</row>
    <row r="500" spans="1:53" x14ac:dyDescent="0.2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  <c r="AA500" s="24"/>
      <c r="AB500" s="24"/>
      <c r="AC500" s="24"/>
      <c r="AD500" s="24"/>
      <c r="AE500" s="24"/>
      <c r="AF500" s="24"/>
      <c r="AG500" s="24"/>
      <c r="AH500" s="24"/>
      <c r="AI500" s="24"/>
      <c r="AJ500" s="24"/>
      <c r="AK500" s="24"/>
      <c r="AL500" s="24"/>
      <c r="AM500" s="24"/>
      <c r="AN500" s="24"/>
      <c r="AO500" s="24"/>
      <c r="AP500" s="24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</row>
  </sheetData>
  <autoFilter ref="A1:BB1" xr:uid="{332CB045-F84D-4BF4-95D6-9B4532018175}"/>
  <pageMargins left="0.7" right="0.7" top="0.75" bottom="0.75" header="0.3" footer="0.3"/>
  <pageSetup fitToHeight="0" orientation="portrait" r:id="rId1"/>
  <headerFooter>
    <oddHeader>&amp;L&amp;A&amp;CPage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Summary</vt:lpstr>
      <vt:lpstr>Core #1</vt:lpstr>
      <vt:lpstr>Recover #2</vt:lpstr>
      <vt:lpstr>Kill #3</vt:lpstr>
      <vt:lpstr>Exercise</vt:lpstr>
      <vt:lpstr>'Core #1'!Print_Area</vt:lpstr>
      <vt:lpstr>Exercise!Print_Area</vt:lpstr>
      <vt:lpstr>'Kill #3'!Print_Area</vt:lpstr>
      <vt:lpstr>'Recover #2'!Print_Area</vt:lpstr>
      <vt:lpstr>Summary!Print_Area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 Hollyer</dc:creator>
  <cp:lastModifiedBy>Russ Hollyer</cp:lastModifiedBy>
  <cp:lastPrinted>2021-04-01T18:03:03Z</cp:lastPrinted>
  <dcterms:created xsi:type="dcterms:W3CDTF">2021-03-31T09:44:28Z</dcterms:created>
  <dcterms:modified xsi:type="dcterms:W3CDTF">2021-04-02T23:40:41Z</dcterms:modified>
</cp:coreProperties>
</file>